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20055" windowHeight="10485"/>
  </bookViews>
  <sheets>
    <sheet name="Honorarios" sheetId="5" r:id="rId1"/>
    <sheet name="Contrata" sheetId="4" r:id="rId2"/>
    <sheet name="Planta" sheetId="1" r:id="rId3"/>
    <sheet name="Horas Extras- Viaticos" sheetId="6" r:id="rId4"/>
  </sheets>
  <calcPr calcId="144525"/>
</workbook>
</file>

<file path=xl/calcChain.xml><?xml version="1.0" encoding="utf-8"?>
<calcChain xmlns="http://schemas.openxmlformats.org/spreadsheetml/2006/main">
  <c r="L5" i="5" l="1"/>
  <c r="M5" i="5" s="1"/>
  <c r="L6" i="5"/>
  <c r="M6" i="5" s="1"/>
  <c r="L7" i="5"/>
  <c r="M7" i="5" s="1"/>
  <c r="L8" i="5"/>
  <c r="M8" i="5" s="1"/>
  <c r="L9" i="5"/>
  <c r="M9" i="5" s="1"/>
  <c r="L10" i="5"/>
  <c r="M10" i="5" s="1"/>
  <c r="L11" i="5"/>
  <c r="M11" i="5" s="1"/>
  <c r="L12" i="5"/>
  <c r="M12" i="5" s="1"/>
  <c r="L13" i="5"/>
  <c r="M13" i="5" s="1"/>
  <c r="L14" i="5"/>
  <c r="M14" i="5" s="1"/>
  <c r="L15" i="5"/>
  <c r="M15" i="5" s="1"/>
  <c r="L16" i="5"/>
  <c r="M16" i="5" s="1"/>
  <c r="L17" i="5"/>
  <c r="M17" i="5" s="1"/>
  <c r="L18" i="5"/>
  <c r="M18" i="5" s="1"/>
  <c r="L19" i="5"/>
  <c r="M19" i="5" s="1"/>
  <c r="L20" i="5"/>
  <c r="M20" i="5" s="1"/>
  <c r="L21" i="5"/>
  <c r="M21" i="5" s="1"/>
  <c r="L22" i="5"/>
  <c r="M22" i="5" s="1"/>
  <c r="L23" i="5"/>
  <c r="M23" i="5" s="1"/>
  <c r="L24" i="5"/>
  <c r="M24" i="5" s="1"/>
  <c r="L25" i="5"/>
  <c r="M25" i="5" s="1"/>
  <c r="L26" i="5"/>
  <c r="M26" i="5" s="1"/>
  <c r="L27" i="5"/>
  <c r="M27" i="5" s="1"/>
  <c r="L28" i="5"/>
  <c r="M28" i="5" s="1"/>
  <c r="L29" i="5"/>
  <c r="M29" i="5" s="1"/>
  <c r="L30" i="5"/>
  <c r="M30" i="5" s="1"/>
  <c r="L4" i="5"/>
  <c r="M4" i="5" s="1"/>
</calcChain>
</file>

<file path=xl/sharedStrings.xml><?xml version="1.0" encoding="utf-8"?>
<sst xmlns="http://schemas.openxmlformats.org/spreadsheetml/2006/main" count="1277" uniqueCount="460">
  <si>
    <t>Estamento</t>
  </si>
  <si>
    <t>Nombres</t>
  </si>
  <si>
    <t>A-ODONTOLOGO</t>
  </si>
  <si>
    <t>ARANEDA</t>
  </si>
  <si>
    <t>HUENUPIL</t>
  </si>
  <si>
    <t>NADIA ROCIO</t>
  </si>
  <si>
    <t>15</t>
  </si>
  <si>
    <t>ODONTOLOGO</t>
  </si>
  <si>
    <t>(2)(4)(25)</t>
  </si>
  <si>
    <t>Pesos</t>
  </si>
  <si>
    <t>Indefinido</t>
  </si>
  <si>
    <t xml:space="preserve">B-Matrona </t>
  </si>
  <si>
    <t>AVILA</t>
  </si>
  <si>
    <t>QUINTEROS</t>
  </si>
  <si>
    <t>HELENA ROXANA</t>
  </si>
  <si>
    <t>13</t>
  </si>
  <si>
    <t xml:space="preserve">Matrona </t>
  </si>
  <si>
    <t>(2)(3)(4)(25)(102)</t>
  </si>
  <si>
    <t xml:space="preserve">B-Enfermera </t>
  </si>
  <si>
    <t>ESPINOZA</t>
  </si>
  <si>
    <t>SAEZ</t>
  </si>
  <si>
    <t xml:space="preserve">MARGARITA LORETO </t>
  </si>
  <si>
    <t xml:space="preserve">Enfermera </t>
  </si>
  <si>
    <t>A-Cirujano Dentista</t>
  </si>
  <si>
    <t>GODOY</t>
  </si>
  <si>
    <t>MUÑOZ</t>
  </si>
  <si>
    <t>MARCO ANTONIO</t>
  </si>
  <si>
    <t>Cirujano Dentista</t>
  </si>
  <si>
    <t>E-ADMINISTRATIVA</t>
  </si>
  <si>
    <t>LLAMIN</t>
  </si>
  <si>
    <t>HUENCHUMARIAN</t>
  </si>
  <si>
    <t xml:space="preserve">SILVIA </t>
  </si>
  <si>
    <t>ADMINISTRATIVA</t>
  </si>
  <si>
    <t>(2)(4)(25)(102)</t>
  </si>
  <si>
    <t>A-Medico</t>
  </si>
  <si>
    <t>MALDONADO</t>
  </si>
  <si>
    <t>CAYUMAN</t>
  </si>
  <si>
    <t>14</t>
  </si>
  <si>
    <t>Medico</t>
  </si>
  <si>
    <t>B-PROFESOR ED.FISICA</t>
  </si>
  <si>
    <t>MELINAO</t>
  </si>
  <si>
    <t>RIOS</t>
  </si>
  <si>
    <t>ALEXIS ALEJANDRO</t>
  </si>
  <si>
    <t>PROFESOR ED.FISICA</t>
  </si>
  <si>
    <t>C-TECNICO DENTAL</t>
  </si>
  <si>
    <t>MILLAN</t>
  </si>
  <si>
    <t>MIQUE</t>
  </si>
  <si>
    <t>NANCY CECILIA</t>
  </si>
  <si>
    <t>TECNICO DENTAL</t>
  </si>
  <si>
    <t>B-Nutricionista</t>
  </si>
  <si>
    <t>PARRAGUEZ</t>
  </si>
  <si>
    <t>CARRASCO</t>
  </si>
  <si>
    <t>GRACE ARNEX</t>
  </si>
  <si>
    <t>Nutricionista</t>
  </si>
  <si>
    <t>B-KINESIOLOGA</t>
  </si>
  <si>
    <t>QUEZADA</t>
  </si>
  <si>
    <t>CANUPAN</t>
  </si>
  <si>
    <t>TEXIA ANDREA</t>
  </si>
  <si>
    <t>KINESIOLOGA</t>
  </si>
  <si>
    <t>B-DIRECTOR</t>
  </si>
  <si>
    <t>RAIO</t>
  </si>
  <si>
    <t>NAHUELCOY</t>
  </si>
  <si>
    <t>LUIS ALBERTO</t>
  </si>
  <si>
    <t>DIRECTOR</t>
  </si>
  <si>
    <t>B-TECNOLOGO MEDICO</t>
  </si>
  <si>
    <t>RIVAS</t>
  </si>
  <si>
    <t>BECERRA</t>
  </si>
  <si>
    <t>LUIS ANTONIO</t>
  </si>
  <si>
    <t>TECNOLOGO MEDICO</t>
  </si>
  <si>
    <t>B-PSICOLOGO</t>
  </si>
  <si>
    <t>RODRIGUEZ</t>
  </si>
  <si>
    <t>ROA</t>
  </si>
  <si>
    <t>JUAN PABLO</t>
  </si>
  <si>
    <t>PSICOLOGO</t>
  </si>
  <si>
    <t>SALAMANCA</t>
  </si>
  <si>
    <t>JARA</t>
  </si>
  <si>
    <t>HILDA JIMENA</t>
  </si>
  <si>
    <t>C-TECNICO NIVEL SUPER.</t>
  </si>
  <si>
    <t>TRALMA</t>
  </si>
  <si>
    <t>ANCAPI</t>
  </si>
  <si>
    <t>LUISA DEL CARMEN</t>
  </si>
  <si>
    <t>TECNICO NIVEL SUPER.</t>
  </si>
  <si>
    <t>ALVEAL</t>
  </si>
  <si>
    <t>RUBIO</t>
  </si>
  <si>
    <t xml:space="preserve">DANIEL ANICETO </t>
  </si>
  <si>
    <t>2</t>
  </si>
  <si>
    <t>(2)(3)(4)(25)</t>
  </si>
  <si>
    <t>F-Chofer Depto.Salud</t>
  </si>
  <si>
    <t>BAEZA</t>
  </si>
  <si>
    <t>MORALES</t>
  </si>
  <si>
    <t>JOSE GABRIEL</t>
  </si>
  <si>
    <t>5</t>
  </si>
  <si>
    <t>Chofer Depto.Salud</t>
  </si>
  <si>
    <t>E-ENCARGADA SOME</t>
  </si>
  <si>
    <t>BRAVO</t>
  </si>
  <si>
    <t>SEPULVEDA</t>
  </si>
  <si>
    <t>CARMEN</t>
  </si>
  <si>
    <t>10</t>
  </si>
  <si>
    <t>ENCARGADA SOME</t>
  </si>
  <si>
    <t>B-Jefe de Finanzas</t>
  </si>
  <si>
    <t>BUSTOS</t>
  </si>
  <si>
    <t>GONZALEZ</t>
  </si>
  <si>
    <t xml:space="preserve">FELICIANO EDUAR </t>
  </si>
  <si>
    <t xml:space="preserve">CONTADOR AUDITOR </t>
  </si>
  <si>
    <t>Jefe de Finanzas</t>
  </si>
  <si>
    <t>F-Aux.de Servicios</t>
  </si>
  <si>
    <t>NELSON</t>
  </si>
  <si>
    <t>11</t>
  </si>
  <si>
    <t>Aux.de Servicios</t>
  </si>
  <si>
    <t>CEBALLOS</t>
  </si>
  <si>
    <t>VERA</t>
  </si>
  <si>
    <t>CARMEN LUTGARDA</t>
  </si>
  <si>
    <t>6</t>
  </si>
  <si>
    <t>CHEUQUELAF</t>
  </si>
  <si>
    <t>IVAN ALBERTO</t>
  </si>
  <si>
    <t>3</t>
  </si>
  <si>
    <t>E-Asistente de Finanza</t>
  </si>
  <si>
    <t>ESCOBAR</t>
  </si>
  <si>
    <t>VERGARA</t>
  </si>
  <si>
    <t>PATRICIA UDELIA</t>
  </si>
  <si>
    <t>12</t>
  </si>
  <si>
    <t>Asistente de Finanza</t>
  </si>
  <si>
    <t>HUENCHUPIL</t>
  </si>
  <si>
    <t>MEZA</t>
  </si>
  <si>
    <t>JOSE VICTOR</t>
  </si>
  <si>
    <t>C-SECRETARIA  EJECUTIV</t>
  </si>
  <si>
    <t>HUILCAMAN</t>
  </si>
  <si>
    <t>MARIA ANGELICA</t>
  </si>
  <si>
    <t>7</t>
  </si>
  <si>
    <t>SECRETARIA  EJECUTIV</t>
  </si>
  <si>
    <t>CID</t>
  </si>
  <si>
    <t>EVELYN MIREYA</t>
  </si>
  <si>
    <t>9</t>
  </si>
  <si>
    <t>JEREZ</t>
  </si>
  <si>
    <t>TORRES</t>
  </si>
  <si>
    <t>EDGAR MAURICIO</t>
  </si>
  <si>
    <t>LAGOS</t>
  </si>
  <si>
    <t>QUINTANA</t>
  </si>
  <si>
    <t>JORGE ROSARIO</t>
  </si>
  <si>
    <t>LANDA</t>
  </si>
  <si>
    <t>HERRERA</t>
  </si>
  <si>
    <t>FRANCISCO</t>
  </si>
  <si>
    <t>LAVIN</t>
  </si>
  <si>
    <t>PEREZ</t>
  </si>
  <si>
    <t>JOSE JACOB</t>
  </si>
  <si>
    <t>C-PODOLOGA</t>
  </si>
  <si>
    <t>ROSA OLGA</t>
  </si>
  <si>
    <t>PODOLOGA</t>
  </si>
  <si>
    <t>MARIN</t>
  </si>
  <si>
    <t>QUILALEO</t>
  </si>
  <si>
    <t>FERNANDO</t>
  </si>
  <si>
    <t>MARTINEZ</t>
  </si>
  <si>
    <t>CASTRO</t>
  </si>
  <si>
    <t>FLORENTINO ROLANDO</t>
  </si>
  <si>
    <t>JAIME EMILIO</t>
  </si>
  <si>
    <t>4</t>
  </si>
  <si>
    <t>B-Asistente Social</t>
  </si>
  <si>
    <t>MOREIRA</t>
  </si>
  <si>
    <t>NELLY LETICIA</t>
  </si>
  <si>
    <t>Asistente Social</t>
  </si>
  <si>
    <t>NAIN</t>
  </si>
  <si>
    <t>CONEJEROS</t>
  </si>
  <si>
    <t>ROLANDO</t>
  </si>
  <si>
    <t>8</t>
  </si>
  <si>
    <t>URRA</t>
  </si>
  <si>
    <t xml:space="preserve">JOSE ABRAHAM </t>
  </si>
  <si>
    <t xml:space="preserve">E-Digitadora Sigges y </t>
  </si>
  <si>
    <t>PINCHEIRA</t>
  </si>
  <si>
    <t>JUAN MARCELO</t>
  </si>
  <si>
    <t xml:space="preserve">Digitadora Sigges y </t>
  </si>
  <si>
    <t>PINILLA</t>
  </si>
  <si>
    <t>SANDOVAL</t>
  </si>
  <si>
    <t>AMELIA DEL PILAR</t>
  </si>
  <si>
    <t>RAMIREZ</t>
  </si>
  <si>
    <t>SANZANA</t>
  </si>
  <si>
    <t>JAIME</t>
  </si>
  <si>
    <t>RIQUELME</t>
  </si>
  <si>
    <t>FUENTES</t>
  </si>
  <si>
    <t>JOSE MARCELO</t>
  </si>
  <si>
    <t>ELBA DEL CARMEN</t>
  </si>
  <si>
    <t xml:space="preserve">MARIA  XIMENA </t>
  </si>
  <si>
    <t>ROMERO</t>
  </si>
  <si>
    <t>FABIAN OSVALDO</t>
  </si>
  <si>
    <t>ROSALES</t>
  </si>
  <si>
    <t>VERONICA DEL CARMEN</t>
  </si>
  <si>
    <t>LLANOS</t>
  </si>
  <si>
    <t>JUAN AURELIO</t>
  </si>
  <si>
    <t>ERICES</t>
  </si>
  <si>
    <t>MARCELO ENRIQUE</t>
  </si>
  <si>
    <t>CORDERO</t>
  </si>
  <si>
    <t>MANUEL ENRIQUE</t>
  </si>
  <si>
    <t>SOLANO</t>
  </si>
  <si>
    <t>LORETO ALEJANDRA</t>
  </si>
  <si>
    <t>TIGHE</t>
  </si>
  <si>
    <t>MARIA SOLEDAD</t>
  </si>
  <si>
    <t>AGUAYO</t>
  </si>
  <si>
    <t xml:space="preserve">NANCY DEL CARMEN </t>
  </si>
  <si>
    <t>VELOSO</t>
  </si>
  <si>
    <t>VILLEGAS</t>
  </si>
  <si>
    <t>GRICELDO ADAN</t>
  </si>
  <si>
    <t>D-Aux.Paramedico</t>
  </si>
  <si>
    <t>VIDAL</t>
  </si>
  <si>
    <t>ULLOA</t>
  </si>
  <si>
    <t>BENJAMIN</t>
  </si>
  <si>
    <t>Aux.Paramedico</t>
  </si>
  <si>
    <t>Asig.especiales</t>
  </si>
  <si>
    <t>Cód. Haber</t>
  </si>
  <si>
    <t>Nombre de Haber</t>
  </si>
  <si>
    <t>(2)</t>
  </si>
  <si>
    <t xml:space="preserve">Asig.Atencion Primaria                                                                              </t>
  </si>
  <si>
    <t>(3)</t>
  </si>
  <si>
    <t xml:space="preserve">Asig. Des.Dificil                                                                                   </t>
  </si>
  <si>
    <t>(4)</t>
  </si>
  <si>
    <t xml:space="preserve">Asig. Zona                                                                                          </t>
  </si>
  <si>
    <t>(5)</t>
  </si>
  <si>
    <t xml:space="preserve">Asignacion Municipal                                                                                </t>
  </si>
  <si>
    <t>(14)</t>
  </si>
  <si>
    <t xml:space="preserve">Asig. Choferes                                                                                      </t>
  </si>
  <si>
    <t>(22)</t>
  </si>
  <si>
    <t xml:space="preserve">Horas Extras 25%                                                                                    </t>
  </si>
  <si>
    <t>(23)</t>
  </si>
  <si>
    <t xml:space="preserve">Horas Extras 50%                                                                                    </t>
  </si>
  <si>
    <t>(25)</t>
  </si>
  <si>
    <t xml:space="preserve">Asignacion Movilizacion                                                                             </t>
  </si>
  <si>
    <t>(27)</t>
  </si>
  <si>
    <t xml:space="preserve">Diferencia de Traspaso                                                                              </t>
  </si>
  <si>
    <t>(102)</t>
  </si>
  <si>
    <t xml:space="preserve">Viaticos y Cometidos                                                                                </t>
  </si>
  <si>
    <t>13583253-7</t>
  </si>
  <si>
    <t>Medico 22 Horas</t>
  </si>
  <si>
    <t>MEDICO</t>
  </si>
  <si>
    <t xml:space="preserve">NO ASIMILADO A GRADO </t>
  </si>
  <si>
    <t>Programa Equidad Rural</t>
  </si>
  <si>
    <t>15210399-9</t>
  </si>
  <si>
    <t>10960693-6</t>
  </si>
  <si>
    <t>Otros Servicios Tecnicos y Profesionales</t>
  </si>
  <si>
    <t>Tecnico en Odontologia</t>
  </si>
  <si>
    <t xml:space="preserve">Programa Odontologico Integral </t>
  </si>
  <si>
    <t>Tecnico en Enfermeria</t>
  </si>
  <si>
    <t>Educadora de parvulos</t>
  </si>
  <si>
    <t>Programa Chile Crece Contigo</t>
  </si>
  <si>
    <t>Profesional de Apoyo Finanzas</t>
  </si>
  <si>
    <t>Ingeniero de Ejecución en Administración de Empresas</t>
  </si>
  <si>
    <t>Encargado de  Vehiculos</t>
  </si>
  <si>
    <t xml:space="preserve">Ingeniero Ambiental </t>
  </si>
  <si>
    <t>Programa Centro de Salud Mapuche</t>
  </si>
  <si>
    <t>Administrativo</t>
  </si>
  <si>
    <t>16720826-6</t>
  </si>
  <si>
    <t xml:space="preserve">Psicologo </t>
  </si>
  <si>
    <t>INFORME: HORAS EXTRAS</t>
  </si>
  <si>
    <t>RUT</t>
  </si>
  <si>
    <t>NOMBRE</t>
  </si>
  <si>
    <t>Horas Extras 50%</t>
  </si>
  <si>
    <t>TOTAL</t>
  </si>
  <si>
    <t>7596166-9</t>
  </si>
  <si>
    <t>BAEZA MORALES JOSE GABRIEL</t>
  </si>
  <si>
    <t>8482494-1</t>
  </si>
  <si>
    <t>BRAVO SEPULVEDA CARMEN</t>
  </si>
  <si>
    <t>11584697-3</t>
  </si>
  <si>
    <t>BUSTOS GONZALEZ NELSON</t>
  </si>
  <si>
    <t>10136429-1</t>
  </si>
  <si>
    <t>CHEUQUELAF CHEUQUELAF IVAN ALBERTO</t>
  </si>
  <si>
    <t>9731417-9</t>
  </si>
  <si>
    <t>ESCOBAR VERGARA PATRICIA UDELIA</t>
  </si>
  <si>
    <t>17638223-6</t>
  </si>
  <si>
    <t xml:space="preserve">ESPINOZA SAEZ MARGARITA LORETO </t>
  </si>
  <si>
    <t>7710358-9</t>
  </si>
  <si>
    <t>HUENCHUPIL MEZA JOSE VICTOR</t>
  </si>
  <si>
    <t>17060146-7</t>
  </si>
  <si>
    <t>JEREZ TORRES EDGAR MAURICIO</t>
  </si>
  <si>
    <t>16012657-4</t>
  </si>
  <si>
    <t>LANDA HERRERA FRANCISCO</t>
  </si>
  <si>
    <t>11584690-6</t>
  </si>
  <si>
    <t>LAVIN PEREZ JOSE JACOB</t>
  </si>
  <si>
    <t>7138147-1</t>
  </si>
  <si>
    <t>MARIN QUILALEO FERNANDO</t>
  </si>
  <si>
    <t>7023632-K</t>
  </si>
  <si>
    <t>MARTINEZ CASTRO FLORENTINO ROLANDO</t>
  </si>
  <si>
    <t>11798175-4</t>
  </si>
  <si>
    <t>NAIN CONEJEROS ROLANDO</t>
  </si>
  <si>
    <t>11798190-8</t>
  </si>
  <si>
    <t>PINILLA SANDOVAL AMELIA DEL PILAR</t>
  </si>
  <si>
    <t>13582604-9</t>
  </si>
  <si>
    <t>RAIO NAHUELCOY LUIS ALBERTO</t>
  </si>
  <si>
    <t>7671639-0</t>
  </si>
  <si>
    <t>RAMIREZ SANZANA JAIME</t>
  </si>
  <si>
    <t>12705405-3</t>
  </si>
  <si>
    <t>RIQUELME FUENTES JOSE MARCELO</t>
  </si>
  <si>
    <t>6775861-7</t>
  </si>
  <si>
    <t xml:space="preserve">RIVAS RIVAS MARIA  XIMENA </t>
  </si>
  <si>
    <t>8293527-4</t>
  </si>
  <si>
    <t>ROSALES LLANOS JUAN AURELIO</t>
  </si>
  <si>
    <t>13730175-K</t>
  </si>
  <si>
    <t>SAEZ ERICES MARCELO ENRIQUE</t>
  </si>
  <si>
    <t>9500921-2</t>
  </si>
  <si>
    <t>SEPULVEDA CORDERO MANUEL ENRIQUE</t>
  </si>
  <si>
    <t>14526510-K</t>
  </si>
  <si>
    <t xml:space="preserve">TRALMA AGUAYO NANCY DEL CARMEN </t>
  </si>
  <si>
    <t>6898370-3</t>
  </si>
  <si>
    <t>VELOSO VILLEGAS GRICELDO ADAN</t>
  </si>
  <si>
    <t>INFORME: viaticos</t>
  </si>
  <si>
    <t>2  Viaticos y Cometi</t>
  </si>
  <si>
    <t>12707889-0</t>
  </si>
  <si>
    <t>AVILA QUINTEROS HELENA ROXANA</t>
  </si>
  <si>
    <t>14474489-6</t>
  </si>
  <si>
    <t xml:space="preserve">BUSTOS GONZALEZ FELICIANO EDUAR </t>
  </si>
  <si>
    <t>11801521-5</t>
  </si>
  <si>
    <t>CEBALLOS VERA CARMEN LUTGARDA</t>
  </si>
  <si>
    <t>16202079-K</t>
  </si>
  <si>
    <t>GODOY MUÑOZ MARCO ANTONIO</t>
  </si>
  <si>
    <t>13152901-5</t>
  </si>
  <si>
    <t>HUILCAMAN HUILCAMAN MARIA ANGELICA</t>
  </si>
  <si>
    <t>12926931-6</t>
  </si>
  <si>
    <t>JARA CID EVELYN MIREYA</t>
  </si>
  <si>
    <t>13631206-5</t>
  </si>
  <si>
    <t>LAGOS QUINTANA JORGE ROSARIO</t>
  </si>
  <si>
    <t>10881485-3</t>
  </si>
  <si>
    <t>LAVIN PEREZ ROSA OLGA</t>
  </si>
  <si>
    <t xml:space="preserve">LLAMIN HUENCHUMARIAN SILVIA </t>
  </si>
  <si>
    <t>MALDONADO CAYUMAN DANY SERGIO Y OTROS</t>
  </si>
  <si>
    <t>16721011-2</t>
  </si>
  <si>
    <t>MELINAO RIOS ALEXIS ALEJANDRO</t>
  </si>
  <si>
    <t>12191170-1</t>
  </si>
  <si>
    <t>MILLAN MIQUE JAIME EMILIO</t>
  </si>
  <si>
    <t>15235635-8</t>
  </si>
  <si>
    <t>MILLAN MIQUE NANCY CECILIA</t>
  </si>
  <si>
    <t>11798294-7</t>
  </si>
  <si>
    <t>PINCHEIRA BUSTOS JUAN MARCELO</t>
  </si>
  <si>
    <t>17710815-4</t>
  </si>
  <si>
    <t>QUEZADA CANUPAN TEXIA ANDREA</t>
  </si>
  <si>
    <t>8096285-1</t>
  </si>
  <si>
    <t>RIQUELME TORRES ELBA DEL CARMEN</t>
  </si>
  <si>
    <t>RODRIGUEZ ROA JUAN PABLO</t>
  </si>
  <si>
    <t>15849236-9</t>
  </si>
  <si>
    <t>ROMERO ESPINOZA FABIAN OSVALDO</t>
  </si>
  <si>
    <t>9399580-5</t>
  </si>
  <si>
    <t>ROSALES CONEJEROS VERONICA DEL CARMEN</t>
  </si>
  <si>
    <t>SALAMANCA JARA HILDA JIMENA</t>
  </si>
  <si>
    <t>INFORME: horas extras 25</t>
  </si>
  <si>
    <t>Horas Extras 25%</t>
  </si>
  <si>
    <t>Apoyo Diagnostico NAC</t>
  </si>
  <si>
    <t>Viaticos</t>
  </si>
  <si>
    <t>Declaración de Intereses</t>
  </si>
  <si>
    <t>Declaración de Patrimonio</t>
  </si>
  <si>
    <t>Observaciones</t>
  </si>
  <si>
    <t>Fecha de término dd/mm/aa</t>
  </si>
  <si>
    <t>Fecha de inicio dd/mm/aa</t>
  </si>
  <si>
    <t>Remuneración horas festivas</t>
  </si>
  <si>
    <t>Nº horas festivas</t>
  </si>
  <si>
    <t>Remuneración horas nocturnas</t>
  </si>
  <si>
    <t>Nº horas nocturnas</t>
  </si>
  <si>
    <t>Remuneración horas diurnas</t>
  </si>
  <si>
    <t>Nº horas diurnas</t>
  </si>
  <si>
    <t>Horas extraordinarias</t>
  </si>
  <si>
    <t>Remuneración líquida mensualizada</t>
  </si>
  <si>
    <t>Remuneración bruta mensualizada</t>
  </si>
  <si>
    <t>Unidad monetaria</t>
  </si>
  <si>
    <t>Asignaciones especiales</t>
  </si>
  <si>
    <t>Región</t>
  </si>
  <si>
    <t>Cargo o función</t>
  </si>
  <si>
    <t>Calificación profesional o formación</t>
  </si>
  <si>
    <t>Grado EUS</t>
  </si>
  <si>
    <t>Apellido materno</t>
  </si>
  <si>
    <t>Apellido paterno</t>
  </si>
  <si>
    <t>Tipo de personal</t>
  </si>
  <si>
    <t>Mes</t>
  </si>
  <si>
    <t>Año</t>
  </si>
  <si>
    <t>Personal a Contrata</t>
  </si>
  <si>
    <t>Personas Naturales Contratadas a Honorarios</t>
  </si>
  <si>
    <t>Grado EUS (si corresponde)</t>
  </si>
  <si>
    <t>Descripción de la función</t>
  </si>
  <si>
    <t>Honorario total bruto</t>
  </si>
  <si>
    <t>Pago mensual</t>
  </si>
  <si>
    <t>Fecha de inicio</t>
  </si>
  <si>
    <t>Fecha de término</t>
  </si>
  <si>
    <t>Personal de Planta</t>
  </si>
  <si>
    <t>Tipo personal</t>
  </si>
  <si>
    <t>DIURNAS</t>
  </si>
  <si>
    <t>NOCTURNAS</t>
  </si>
  <si>
    <t>Septiembre</t>
  </si>
  <si>
    <t>IX</t>
  </si>
  <si>
    <t>PESOS</t>
  </si>
  <si>
    <t>DANY</t>
  </si>
  <si>
    <t xml:space="preserve">Grace </t>
  </si>
  <si>
    <t xml:space="preserve">Parraguez </t>
  </si>
  <si>
    <t>Carrasco</t>
  </si>
  <si>
    <t xml:space="preserve">Mirna </t>
  </si>
  <si>
    <t xml:space="preserve">Cañupan </t>
  </si>
  <si>
    <t>Cañupan</t>
  </si>
  <si>
    <t xml:space="preserve">Fabian </t>
  </si>
  <si>
    <t xml:space="preserve">Fernandez </t>
  </si>
  <si>
    <t>Castro</t>
  </si>
  <si>
    <t xml:space="preserve"> Alejandra</t>
  </si>
  <si>
    <t xml:space="preserve"> Morales</t>
  </si>
  <si>
    <t xml:space="preserve"> Venegas</t>
  </si>
  <si>
    <t>Jenniffer Ester</t>
  </si>
  <si>
    <t xml:space="preserve"> Gonzalez</t>
  </si>
  <si>
    <t xml:space="preserve"> Moran</t>
  </si>
  <si>
    <t>Edio</t>
  </si>
  <si>
    <t xml:space="preserve"> Cariman </t>
  </si>
  <si>
    <t>Linares</t>
  </si>
  <si>
    <t xml:space="preserve">Patricia </t>
  </si>
  <si>
    <t>Espinoza</t>
  </si>
  <si>
    <t xml:space="preserve"> Garrido </t>
  </si>
  <si>
    <t xml:space="preserve">Dany </t>
  </si>
  <si>
    <t xml:space="preserve">Maldonando </t>
  </si>
  <si>
    <t xml:space="preserve">Cayuman </t>
  </si>
  <si>
    <t>Jimena</t>
  </si>
  <si>
    <t xml:space="preserve"> Salamanca </t>
  </si>
  <si>
    <t>Jara</t>
  </si>
  <si>
    <t>Claudia</t>
  </si>
  <si>
    <t xml:space="preserve"> Lavin </t>
  </si>
  <si>
    <t>Rosales</t>
  </si>
  <si>
    <t>Andrea</t>
  </si>
  <si>
    <t xml:space="preserve"> Salgado</t>
  </si>
  <si>
    <t xml:space="preserve"> Gallegos</t>
  </si>
  <si>
    <t xml:space="preserve">Jose Miguel </t>
  </si>
  <si>
    <t xml:space="preserve">Gomez </t>
  </si>
  <si>
    <t>Castillo</t>
  </si>
  <si>
    <t xml:space="preserve">Juan </t>
  </si>
  <si>
    <t>Nain</t>
  </si>
  <si>
    <t xml:space="preserve"> Conejeros</t>
  </si>
  <si>
    <t xml:space="preserve">Eduardo </t>
  </si>
  <si>
    <t xml:space="preserve">Calvillan </t>
  </si>
  <si>
    <t>Lizama</t>
  </si>
  <si>
    <t>Valeria</t>
  </si>
  <si>
    <t xml:space="preserve"> Inostroza </t>
  </si>
  <si>
    <t>Cardenas</t>
  </si>
  <si>
    <t>Viviana</t>
  </si>
  <si>
    <t xml:space="preserve"> Lizama</t>
  </si>
  <si>
    <t xml:space="preserve">Claudia </t>
  </si>
  <si>
    <t>Soto</t>
  </si>
  <si>
    <t xml:space="preserve"> Cocio</t>
  </si>
  <si>
    <t>Marta</t>
  </si>
  <si>
    <t xml:space="preserve"> Araneda </t>
  </si>
  <si>
    <t>Gomez</t>
  </si>
  <si>
    <t xml:space="preserve">Juana Olivia </t>
  </si>
  <si>
    <t xml:space="preserve">Cisternas </t>
  </si>
  <si>
    <t>Veloso</t>
  </si>
  <si>
    <t xml:space="preserve">Rafael </t>
  </si>
  <si>
    <t xml:space="preserve">Rojas </t>
  </si>
  <si>
    <t>Contreras</t>
  </si>
  <si>
    <t xml:space="preserve">Nadia </t>
  </si>
  <si>
    <t>Sepulveda</t>
  </si>
  <si>
    <t xml:space="preserve"> Hermosilla</t>
  </si>
  <si>
    <t xml:space="preserve">Marco Antonio </t>
  </si>
  <si>
    <t xml:space="preserve">Godoy </t>
  </si>
  <si>
    <t>Muñoz</t>
  </si>
  <si>
    <t xml:space="preserve">Sara </t>
  </si>
  <si>
    <t xml:space="preserve">Huenchuman </t>
  </si>
  <si>
    <t>Cayuman</t>
  </si>
  <si>
    <t>Juan Pablo</t>
  </si>
  <si>
    <t xml:space="preserve"> Rodriguez</t>
  </si>
  <si>
    <t xml:space="preserve"> Roa</t>
  </si>
  <si>
    <t xml:space="preserve">Mitsi </t>
  </si>
  <si>
    <t xml:space="preserve">Venegas </t>
  </si>
  <si>
    <t>Carilao</t>
  </si>
  <si>
    <t>Si</t>
  </si>
  <si>
    <t>No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</si>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</sst>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_-* #,##0\ _€_-;\-* #,##0\ _€_-;_-* &quot;-&quot;\ _€_-;_-@_-"/>
    <numFmt numFmtId="165" formatCode="&quot;$&quot;\ #,##0;[Red]&quot;$&quot;\ 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9"/>
      <name val="Arial"/>
      <family val="2"/>
    </font>
    <font>
      <b/>
      <sz val="17"/>
      <color indexed="9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0"/>
      <color indexed="8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44" fontId="7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" fillId="0" borderId="0" xfId="0" applyFont="1"/>
    <xf numFmtId="0" fontId="3" fillId="3" borderId="0" xfId="0" applyFont="1" applyFill="1"/>
    <xf numFmtId="0" fontId="0" fillId="3" borderId="0" xfId="0" applyFill="1"/>
    <xf numFmtId="0" fontId="4" fillId="3" borderId="0" xfId="0" applyFont="1" applyFill="1"/>
    <xf numFmtId="0" fontId="5" fillId="3" borderId="0" xfId="0" applyFont="1" applyFill="1" applyBorder="1"/>
    <xf numFmtId="0" fontId="0" fillId="4" borderId="0" xfId="0" applyFill="1"/>
    <xf numFmtId="0" fontId="0" fillId="5" borderId="0" xfId="0" applyFill="1"/>
    <xf numFmtId="0" fontId="9" fillId="6" borderId="2" xfId="3" applyFont="1" applyFill="1" applyBorder="1" applyAlignment="1">
      <alignment horizontal="center" vertical="center" wrapText="1"/>
    </xf>
    <xf numFmtId="0" fontId="9" fillId="7" borderId="2" xfId="3" applyFont="1" applyFill="1" applyBorder="1" applyAlignment="1">
      <alignment horizontal="center" vertical="center" wrapText="1"/>
    </xf>
    <xf numFmtId="164" fontId="9" fillId="7" borderId="2" xfId="3" applyNumberFormat="1" applyFont="1" applyFill="1" applyBorder="1" applyAlignment="1">
      <alignment horizontal="center" vertical="center" wrapText="1"/>
    </xf>
    <xf numFmtId="164" fontId="9" fillId="6" borderId="2" xfId="3" applyNumberFormat="1" applyFont="1" applyFill="1" applyBorder="1" applyAlignment="1">
      <alignment horizontal="center" vertical="center" wrapText="1"/>
    </xf>
    <xf numFmtId="49" fontId="9" fillId="7" borderId="2" xfId="3" applyNumberFormat="1" applyFont="1" applyFill="1" applyBorder="1" applyAlignment="1">
      <alignment horizontal="center" vertical="center" wrapText="1"/>
    </xf>
    <xf numFmtId="0" fontId="8" fillId="0" borderId="2" xfId="3" applyFill="1" applyBorder="1" applyAlignment="1">
      <alignment horizontal="center" vertical="center"/>
    </xf>
    <xf numFmtId="164" fontId="11" fillId="0" borderId="2" xfId="4" applyNumberFormat="1" applyFont="1" applyFill="1" applyBorder="1" applyAlignment="1">
      <alignment horizontal="center" vertical="center" wrapText="1"/>
    </xf>
    <xf numFmtId="164" fontId="8" fillId="0" borderId="2" xfId="3" applyNumberFormat="1" applyFill="1" applyBorder="1" applyAlignment="1">
      <alignment horizontal="center" vertical="center"/>
    </xf>
    <xf numFmtId="14" fontId="8" fillId="0" borderId="2" xfId="3" applyNumberFormat="1" applyFill="1" applyBorder="1" applyAlignment="1">
      <alignment horizontal="center" vertical="center"/>
    </xf>
    <xf numFmtId="0" fontId="8" fillId="0" borderId="2" xfId="3" applyBorder="1" applyAlignment="1">
      <alignment horizontal="center" vertical="center"/>
    </xf>
    <xf numFmtId="164" fontId="11" fillId="0" borderId="2" xfId="4" applyNumberFormat="1" applyFont="1" applyBorder="1" applyAlignment="1">
      <alignment horizontal="center" vertical="center" wrapText="1"/>
    </xf>
    <xf numFmtId="14" fontId="8" fillId="0" borderId="2" xfId="3" applyNumberFormat="1" applyBorder="1" applyAlignment="1">
      <alignment horizontal="center" vertical="center"/>
    </xf>
    <xf numFmtId="0" fontId="12" fillId="0" borderId="2" xfId="5" applyFill="1" applyBorder="1" applyAlignment="1" applyProtection="1">
      <alignment horizontal="center" vertical="center"/>
    </xf>
    <xf numFmtId="164" fontId="12" fillId="0" borderId="2" xfId="5" applyNumberFormat="1" applyFill="1" applyBorder="1" applyAlignment="1" applyProtection="1">
      <alignment horizontal="center" vertical="center"/>
    </xf>
    <xf numFmtId="0" fontId="12" fillId="0" borderId="2" xfId="5" applyBorder="1" applyAlignment="1" applyProtection="1">
      <alignment horizontal="center" vertical="center"/>
    </xf>
    <xf numFmtId="0" fontId="9" fillId="7" borderId="2" xfId="0" applyFont="1" applyFill="1" applyBorder="1" applyAlignment="1">
      <alignment horizontal="center" vertical="center" wrapText="1"/>
    </xf>
    <xf numFmtId="0" fontId="0" fillId="0" borderId="2" xfId="0" applyBorder="1"/>
    <xf numFmtId="49" fontId="9" fillId="7" borderId="2" xfId="0" applyNumberFormat="1" applyFont="1" applyFill="1" applyBorder="1" applyAlignment="1">
      <alignment horizontal="center" vertical="center" wrapText="1"/>
    </xf>
    <xf numFmtId="164" fontId="9" fillId="7" borderId="2" xfId="0" applyNumberFormat="1" applyFont="1" applyFill="1" applyBorder="1" applyAlignment="1">
      <alignment horizontal="center" vertical="center" wrapText="1"/>
    </xf>
    <xf numFmtId="164" fontId="9" fillId="6" borderId="2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6" fillId="3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/>
    <xf numFmtId="3" fontId="0" fillId="0" borderId="2" xfId="0" applyNumberFormat="1" applyBorder="1"/>
    <xf numFmtId="14" fontId="0" fillId="0" borderId="2" xfId="0" applyNumberFormat="1" applyBorder="1"/>
    <xf numFmtId="0" fontId="8" fillId="0" borderId="0" xfId="3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/>
    <xf numFmtId="164" fontId="3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Border="1"/>
    <xf numFmtId="49" fontId="3" fillId="0" borderId="2" xfId="0" applyNumberFormat="1" applyFont="1" applyBorder="1"/>
    <xf numFmtId="0" fontId="14" fillId="0" borderId="2" xfId="5" applyFont="1" applyFill="1" applyBorder="1" applyAlignment="1" applyProtection="1">
      <alignment horizontal="center" vertical="center"/>
    </xf>
    <xf numFmtId="164" fontId="14" fillId="0" borderId="2" xfId="5" applyNumberFormat="1" applyFont="1" applyFill="1" applyBorder="1" applyAlignment="1" applyProtection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/>
    <xf numFmtId="14" fontId="3" fillId="0" borderId="2" xfId="0" applyNumberFormat="1" applyFont="1" applyBorder="1" applyAlignment="1">
      <alignment horizontal="left"/>
    </xf>
    <xf numFmtId="3" fontId="13" fillId="0" borderId="2" xfId="2" applyNumberFormat="1" applyFont="1" applyFill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/>
    </xf>
    <xf numFmtId="0" fontId="9" fillId="7" borderId="4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5" xfId="1" applyNumberFormat="1" applyFont="1" applyFill="1" applyBorder="1" applyAlignment="1">
      <alignment horizontal="center" vertical="center" wrapText="1"/>
    </xf>
    <xf numFmtId="165" fontId="6" fillId="3" borderId="5" xfId="0" applyNumberFormat="1" applyFont="1" applyFill="1" applyBorder="1" applyAlignment="1">
      <alignment horizontal="center" vertical="center" wrapText="1"/>
    </xf>
    <xf numFmtId="165" fontId="6" fillId="0" borderId="5" xfId="2" applyNumberFormat="1" applyFont="1" applyFill="1" applyBorder="1" applyAlignment="1">
      <alignment horizontal="center" vertical="center" wrapText="1"/>
    </xf>
    <xf numFmtId="14" fontId="6" fillId="3" borderId="5" xfId="1" applyNumberFormat="1" applyFont="1" applyFill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0" fillId="7" borderId="0" xfId="3" applyFont="1" applyFill="1" applyAlignment="1">
      <alignment horizontal="center" vertical="center"/>
    </xf>
    <xf numFmtId="0" fontId="10" fillId="7" borderId="3" xfId="3" applyFont="1" applyFill="1" applyBorder="1" applyAlignment="1">
      <alignment horizontal="center" vertical="center"/>
    </xf>
  </cellXfs>
  <cellStyles count="6">
    <cellStyle name="Hipervínculo" xfId="5" builtinId="8"/>
    <cellStyle name="Moneda" xfId="2" builtinId="4"/>
    <cellStyle name="Moneda 2" xfId="4"/>
    <cellStyle name="Normal" xfId="0" builtinId="0"/>
    <cellStyle name="Normal 2" xfId="3"/>
    <cellStyle name="Salida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topLeftCell="C1" workbookViewId="0">
      <selection activeCell="U3" sqref="U3"/>
    </sheetView>
  </sheetViews>
  <sheetFormatPr baseColWidth="10" defaultRowHeight="15" x14ac:dyDescent="0.25"/>
  <cols>
    <col min="1" max="1" width="6" style="3" customWidth="1"/>
    <col min="2" max="2" width="10.28515625" style="3" customWidth="1"/>
    <col min="3" max="3" width="9.42578125" style="3" customWidth="1"/>
    <col min="4" max="5" width="9.140625" style="3" customWidth="1"/>
    <col min="6" max="6" width="13.28515625" style="3" customWidth="1"/>
    <col min="7" max="7" width="11.85546875" style="3" customWidth="1"/>
    <col min="8" max="8" width="15.140625" style="3" customWidth="1"/>
    <col min="9" max="9" width="7" style="3" customWidth="1"/>
    <col min="10" max="10" width="9.42578125" style="3" customWidth="1"/>
    <col min="11" max="11" width="10.28515625" style="3" customWidth="1"/>
    <col min="12" max="12" width="11.42578125" style="3" hidden="1" customWidth="1"/>
    <col min="13" max="13" width="11.42578125" style="3"/>
    <col min="14" max="14" width="8.42578125" style="3" customWidth="1"/>
    <col min="15" max="15" width="13.28515625" style="3" customWidth="1"/>
    <col min="16" max="16" width="11.42578125" style="3"/>
    <col min="17" max="17" width="14.140625" style="3" customWidth="1"/>
    <col min="18" max="18" width="10" style="3" customWidth="1"/>
    <col min="19" max="19" width="9.7109375" style="3" customWidth="1"/>
    <col min="20" max="20" width="9" style="3" customWidth="1"/>
    <col min="21" max="16384" width="11.42578125" style="3"/>
  </cols>
  <sheetData>
    <row r="1" spans="1:20" x14ac:dyDescent="0.25">
      <c r="A1" s="61" t="s">
        <v>368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0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48" x14ac:dyDescent="0.25">
      <c r="A3" s="51" t="s">
        <v>366</v>
      </c>
      <c r="B3" s="52" t="s">
        <v>365</v>
      </c>
      <c r="C3" s="52" t="s">
        <v>363</v>
      </c>
      <c r="D3" s="52" t="s">
        <v>362</v>
      </c>
      <c r="E3" s="52" t="s">
        <v>1</v>
      </c>
      <c r="F3" s="52" t="s">
        <v>369</v>
      </c>
      <c r="G3" s="52" t="s">
        <v>370</v>
      </c>
      <c r="H3" s="52" t="s">
        <v>360</v>
      </c>
      <c r="I3" s="52" t="s">
        <v>358</v>
      </c>
      <c r="J3" s="52" t="s">
        <v>356</v>
      </c>
      <c r="K3" s="52" t="s">
        <v>371</v>
      </c>
      <c r="L3" s="52"/>
      <c r="M3" s="60" t="s">
        <v>354</v>
      </c>
      <c r="N3" s="60" t="s">
        <v>372</v>
      </c>
      <c r="O3" s="60" t="s">
        <v>373</v>
      </c>
      <c r="P3" s="60" t="s">
        <v>374</v>
      </c>
      <c r="Q3" s="60" t="s">
        <v>344</v>
      </c>
      <c r="R3" s="60" t="s">
        <v>343</v>
      </c>
      <c r="S3" s="60" t="s">
        <v>342</v>
      </c>
      <c r="T3" s="60" t="s">
        <v>341</v>
      </c>
    </row>
    <row r="4" spans="1:20" ht="38.25" x14ac:dyDescent="0.25">
      <c r="A4" s="53">
        <v>2015</v>
      </c>
      <c r="B4" s="53" t="s">
        <v>379</v>
      </c>
      <c r="C4" s="53" t="s">
        <v>384</v>
      </c>
      <c r="D4" s="53" t="s">
        <v>385</v>
      </c>
      <c r="E4" s="54" t="s">
        <v>383</v>
      </c>
      <c r="F4" s="55" t="s">
        <v>231</v>
      </c>
      <c r="G4" s="54" t="s">
        <v>53</v>
      </c>
      <c r="H4" s="54" t="s">
        <v>53</v>
      </c>
      <c r="I4" s="53" t="s">
        <v>380</v>
      </c>
      <c r="J4" s="53" t="s">
        <v>381</v>
      </c>
      <c r="K4" s="56">
        <v>157500</v>
      </c>
      <c r="L4" s="56">
        <f>K4*10%</f>
        <v>15750</v>
      </c>
      <c r="M4" s="57">
        <f>K4-L4</f>
        <v>141750</v>
      </c>
      <c r="N4" s="53" t="s">
        <v>457</v>
      </c>
      <c r="O4" s="58">
        <v>42006</v>
      </c>
      <c r="P4" s="58">
        <v>42255</v>
      </c>
      <c r="Q4" s="54" t="s">
        <v>235</v>
      </c>
      <c r="R4" s="53" t="s">
        <v>458</v>
      </c>
      <c r="S4" s="53" t="s">
        <v>459</v>
      </c>
      <c r="T4" s="53" t="s">
        <v>458</v>
      </c>
    </row>
    <row r="5" spans="1:20" ht="51" x14ac:dyDescent="0.25">
      <c r="A5" s="53">
        <v>2015</v>
      </c>
      <c r="B5" s="53" t="s">
        <v>379</v>
      </c>
      <c r="C5" s="53" t="s">
        <v>387</v>
      </c>
      <c r="D5" s="53" t="s">
        <v>388</v>
      </c>
      <c r="E5" s="54" t="s">
        <v>386</v>
      </c>
      <c r="F5" s="55" t="s">
        <v>231</v>
      </c>
      <c r="G5" s="54" t="s">
        <v>241</v>
      </c>
      <c r="H5" s="54" t="s">
        <v>242</v>
      </c>
      <c r="I5" s="53" t="s">
        <v>380</v>
      </c>
      <c r="J5" s="53" t="s">
        <v>381</v>
      </c>
      <c r="K5" s="56">
        <v>800000</v>
      </c>
      <c r="L5" s="56">
        <f t="shared" ref="L5:L30" si="0">K5*10%</f>
        <v>80000</v>
      </c>
      <c r="M5" s="57">
        <f t="shared" ref="M5:M30" si="1">K5-L5</f>
        <v>720000</v>
      </c>
      <c r="N5" s="53" t="s">
        <v>457</v>
      </c>
      <c r="O5" s="58">
        <v>42194</v>
      </c>
      <c r="P5" s="58">
        <v>42369</v>
      </c>
      <c r="Q5" s="54" t="s">
        <v>235</v>
      </c>
      <c r="R5" s="53" t="s">
        <v>458</v>
      </c>
      <c r="S5" s="53" t="s">
        <v>459</v>
      </c>
      <c r="T5" s="53" t="s">
        <v>458</v>
      </c>
    </row>
    <row r="6" spans="1:20" ht="38.25" x14ac:dyDescent="0.25">
      <c r="A6" s="53">
        <v>2015</v>
      </c>
      <c r="B6" s="53" t="s">
        <v>379</v>
      </c>
      <c r="C6" s="53" t="s">
        <v>390</v>
      </c>
      <c r="D6" s="53" t="s">
        <v>391</v>
      </c>
      <c r="E6" s="54" t="s">
        <v>389</v>
      </c>
      <c r="F6" s="55" t="s">
        <v>231</v>
      </c>
      <c r="G6" s="54" t="s">
        <v>243</v>
      </c>
      <c r="H6" s="54" t="s">
        <v>243</v>
      </c>
      <c r="I6" s="53" t="s">
        <v>380</v>
      </c>
      <c r="J6" s="53" t="s">
        <v>381</v>
      </c>
      <c r="K6" s="56">
        <v>440000</v>
      </c>
      <c r="L6" s="56">
        <f t="shared" si="0"/>
        <v>44000</v>
      </c>
      <c r="M6" s="57">
        <f t="shared" si="1"/>
        <v>396000</v>
      </c>
      <c r="N6" s="53" t="s">
        <v>457</v>
      </c>
      <c r="O6" s="58">
        <v>42006</v>
      </c>
      <c r="P6" s="58">
        <v>42247</v>
      </c>
      <c r="Q6" s="54" t="s">
        <v>235</v>
      </c>
      <c r="R6" s="53" t="s">
        <v>458</v>
      </c>
      <c r="S6" s="53" t="s">
        <v>459</v>
      </c>
      <c r="T6" s="53" t="s">
        <v>458</v>
      </c>
    </row>
    <row r="7" spans="1:20" ht="25.5" x14ac:dyDescent="0.25">
      <c r="A7" s="53">
        <v>2015</v>
      </c>
      <c r="B7" s="53" t="s">
        <v>379</v>
      </c>
      <c r="C7" s="53" t="s">
        <v>393</v>
      </c>
      <c r="D7" s="53" t="s">
        <v>394</v>
      </c>
      <c r="E7" s="54" t="s">
        <v>392</v>
      </c>
      <c r="F7" s="55" t="s">
        <v>231</v>
      </c>
      <c r="G7" s="54" t="s">
        <v>238</v>
      </c>
      <c r="H7" s="54" t="s">
        <v>238</v>
      </c>
      <c r="I7" s="53" t="s">
        <v>380</v>
      </c>
      <c r="J7" s="53" t="s">
        <v>381</v>
      </c>
      <c r="K7" s="56">
        <v>440000</v>
      </c>
      <c r="L7" s="56">
        <f t="shared" si="0"/>
        <v>44000</v>
      </c>
      <c r="M7" s="57">
        <f t="shared" si="1"/>
        <v>396000</v>
      </c>
      <c r="N7" s="53" t="s">
        <v>457</v>
      </c>
      <c r="O7" s="58">
        <v>42248</v>
      </c>
      <c r="P7" s="58">
        <v>42277</v>
      </c>
      <c r="Q7" s="54" t="s">
        <v>340</v>
      </c>
      <c r="R7" s="53" t="s">
        <v>458</v>
      </c>
      <c r="S7" s="53" t="s">
        <v>459</v>
      </c>
      <c r="T7" s="53" t="s">
        <v>458</v>
      </c>
    </row>
    <row r="8" spans="1:20" ht="38.25" x14ac:dyDescent="0.25">
      <c r="A8" s="53">
        <v>2015</v>
      </c>
      <c r="B8" s="53" t="s">
        <v>379</v>
      </c>
      <c r="C8" s="53" t="s">
        <v>396</v>
      </c>
      <c r="D8" s="53" t="s">
        <v>397</v>
      </c>
      <c r="E8" s="54" t="s">
        <v>395</v>
      </c>
      <c r="F8" s="55" t="s">
        <v>231</v>
      </c>
      <c r="G8" s="54" t="s">
        <v>246</v>
      </c>
      <c r="H8" s="54" t="s">
        <v>246</v>
      </c>
      <c r="I8" s="53" t="s">
        <v>380</v>
      </c>
      <c r="J8" s="53" t="s">
        <v>381</v>
      </c>
      <c r="K8" s="56">
        <v>400000</v>
      </c>
      <c r="L8" s="56">
        <f t="shared" si="0"/>
        <v>40000</v>
      </c>
      <c r="M8" s="57">
        <f t="shared" si="1"/>
        <v>360000</v>
      </c>
      <c r="N8" s="53" t="s">
        <v>457</v>
      </c>
      <c r="O8" s="58">
        <v>42006</v>
      </c>
      <c r="P8" s="58">
        <v>42369</v>
      </c>
      <c r="Q8" s="54" t="s">
        <v>235</v>
      </c>
      <c r="R8" s="53" t="s">
        <v>458</v>
      </c>
      <c r="S8" s="53" t="s">
        <v>459</v>
      </c>
      <c r="T8" s="53" t="s">
        <v>458</v>
      </c>
    </row>
    <row r="9" spans="1:20" ht="38.25" x14ac:dyDescent="0.25">
      <c r="A9" s="53">
        <v>2015</v>
      </c>
      <c r="B9" s="53" t="s">
        <v>379</v>
      </c>
      <c r="C9" s="53" t="s">
        <v>399</v>
      </c>
      <c r="D9" s="53" t="s">
        <v>400</v>
      </c>
      <c r="E9" s="54" t="s">
        <v>398</v>
      </c>
      <c r="F9" s="55" t="s">
        <v>231</v>
      </c>
      <c r="G9" s="54" t="s">
        <v>244</v>
      </c>
      <c r="H9" s="54" t="s">
        <v>244</v>
      </c>
      <c r="I9" s="53" t="s">
        <v>380</v>
      </c>
      <c r="J9" s="53" t="s">
        <v>381</v>
      </c>
      <c r="K9" s="56">
        <v>1000000</v>
      </c>
      <c r="L9" s="56">
        <f t="shared" si="0"/>
        <v>100000</v>
      </c>
      <c r="M9" s="57">
        <f t="shared" si="1"/>
        <v>900000</v>
      </c>
      <c r="N9" s="53" t="s">
        <v>457</v>
      </c>
      <c r="O9" s="58">
        <v>42006</v>
      </c>
      <c r="P9" s="58">
        <v>42369</v>
      </c>
      <c r="Q9" s="54" t="s">
        <v>245</v>
      </c>
      <c r="R9" s="53" t="s">
        <v>458</v>
      </c>
      <c r="S9" s="53" t="s">
        <v>459</v>
      </c>
      <c r="T9" s="53" t="s">
        <v>458</v>
      </c>
    </row>
    <row r="10" spans="1:20" ht="25.5" x14ac:dyDescent="0.25">
      <c r="A10" s="53">
        <v>2015</v>
      </c>
      <c r="B10" s="53" t="s">
        <v>379</v>
      </c>
      <c r="C10" s="53" t="s">
        <v>402</v>
      </c>
      <c r="D10" s="53" t="s">
        <v>403</v>
      </c>
      <c r="E10" s="54" t="s">
        <v>401</v>
      </c>
      <c r="F10" s="55" t="s">
        <v>231</v>
      </c>
      <c r="G10" s="54" t="s">
        <v>239</v>
      </c>
      <c r="H10" s="54" t="s">
        <v>239</v>
      </c>
      <c r="I10" s="53" t="s">
        <v>380</v>
      </c>
      <c r="J10" s="53" t="s">
        <v>381</v>
      </c>
      <c r="K10" s="56">
        <v>145000</v>
      </c>
      <c r="L10" s="56">
        <f t="shared" si="0"/>
        <v>14500</v>
      </c>
      <c r="M10" s="57">
        <f t="shared" si="1"/>
        <v>130500</v>
      </c>
      <c r="N10" s="53" t="s">
        <v>457</v>
      </c>
      <c r="O10" s="58">
        <v>42006</v>
      </c>
      <c r="P10" s="58">
        <v>42369</v>
      </c>
      <c r="Q10" s="54" t="s">
        <v>240</v>
      </c>
      <c r="R10" s="53" t="s">
        <v>458</v>
      </c>
      <c r="S10" s="53" t="s">
        <v>459</v>
      </c>
      <c r="T10" s="53" t="s">
        <v>458</v>
      </c>
    </row>
    <row r="11" spans="1:20" ht="25.5" x14ac:dyDescent="0.25">
      <c r="A11" s="53">
        <v>2015</v>
      </c>
      <c r="B11" s="53" t="s">
        <v>379</v>
      </c>
      <c r="C11" s="53" t="s">
        <v>405</v>
      </c>
      <c r="D11" s="53" t="s">
        <v>406</v>
      </c>
      <c r="E11" s="54" t="s">
        <v>404</v>
      </c>
      <c r="F11" s="55" t="s">
        <v>231</v>
      </c>
      <c r="G11" s="54" t="s">
        <v>229</v>
      </c>
      <c r="H11" s="54" t="s">
        <v>230</v>
      </c>
      <c r="I11" s="53" t="s">
        <v>380</v>
      </c>
      <c r="J11" s="53" t="s">
        <v>381</v>
      </c>
      <c r="K11" s="56">
        <v>1400000</v>
      </c>
      <c r="L11" s="56">
        <f t="shared" si="0"/>
        <v>140000</v>
      </c>
      <c r="M11" s="57">
        <f t="shared" si="1"/>
        <v>1260000</v>
      </c>
      <c r="N11" s="53" t="s">
        <v>457</v>
      </c>
      <c r="O11" s="58">
        <v>42006</v>
      </c>
      <c r="P11" s="58">
        <v>42369</v>
      </c>
      <c r="Q11" s="54" t="s">
        <v>232</v>
      </c>
      <c r="R11" s="53" t="s">
        <v>458</v>
      </c>
      <c r="S11" s="53" t="s">
        <v>459</v>
      </c>
      <c r="T11" s="53" t="s">
        <v>458</v>
      </c>
    </row>
    <row r="12" spans="1:20" ht="25.5" x14ac:dyDescent="0.25">
      <c r="A12" s="53">
        <v>2015</v>
      </c>
      <c r="B12" s="53" t="s">
        <v>379</v>
      </c>
      <c r="C12" s="53" t="s">
        <v>408</v>
      </c>
      <c r="D12" s="53" t="s">
        <v>409</v>
      </c>
      <c r="E12" s="54" t="s">
        <v>407</v>
      </c>
      <c r="F12" s="55" t="s">
        <v>231</v>
      </c>
      <c r="G12" s="54" t="s">
        <v>229</v>
      </c>
      <c r="H12" s="54" t="s">
        <v>230</v>
      </c>
      <c r="I12" s="53" t="s">
        <v>380</v>
      </c>
      <c r="J12" s="53" t="s">
        <v>381</v>
      </c>
      <c r="K12" s="56">
        <v>1100000</v>
      </c>
      <c r="L12" s="56">
        <f t="shared" si="0"/>
        <v>110000</v>
      </c>
      <c r="M12" s="57">
        <f t="shared" si="1"/>
        <v>990000</v>
      </c>
      <c r="N12" s="53" t="s">
        <v>457</v>
      </c>
      <c r="O12" s="58">
        <v>42054</v>
      </c>
      <c r="P12" s="58">
        <v>42369</v>
      </c>
      <c r="Q12" s="54" t="s">
        <v>232</v>
      </c>
      <c r="R12" s="53" t="s">
        <v>458</v>
      </c>
      <c r="S12" s="53" t="s">
        <v>459</v>
      </c>
      <c r="T12" s="53" t="s">
        <v>458</v>
      </c>
    </row>
    <row r="13" spans="1:20" ht="25.5" x14ac:dyDescent="0.25">
      <c r="A13" s="53">
        <v>2015</v>
      </c>
      <c r="B13" s="53" t="s">
        <v>379</v>
      </c>
      <c r="C13" s="53" t="s">
        <v>411</v>
      </c>
      <c r="D13" s="53" t="s">
        <v>412</v>
      </c>
      <c r="E13" s="54" t="s">
        <v>410</v>
      </c>
      <c r="F13" s="55" t="s">
        <v>231</v>
      </c>
      <c r="G13" s="54" t="s">
        <v>238</v>
      </c>
      <c r="H13" s="54" t="s">
        <v>238</v>
      </c>
      <c r="I13" s="53" t="s">
        <v>380</v>
      </c>
      <c r="J13" s="53" t="s">
        <v>381</v>
      </c>
      <c r="K13" s="56">
        <v>476338</v>
      </c>
      <c r="L13" s="56">
        <f t="shared" si="0"/>
        <v>47633.8</v>
      </c>
      <c r="M13" s="57">
        <f t="shared" si="1"/>
        <v>428704.2</v>
      </c>
      <c r="N13" s="53" t="s">
        <v>457</v>
      </c>
      <c r="O13" s="58">
        <v>42006</v>
      </c>
      <c r="P13" s="58">
        <v>42369</v>
      </c>
      <c r="Q13" s="54" t="s">
        <v>232</v>
      </c>
      <c r="R13" s="53" t="s">
        <v>458</v>
      </c>
      <c r="S13" s="53" t="s">
        <v>459</v>
      </c>
      <c r="T13" s="53" t="s">
        <v>458</v>
      </c>
    </row>
    <row r="14" spans="1:20" ht="25.5" x14ac:dyDescent="0.25">
      <c r="A14" s="53">
        <v>2015</v>
      </c>
      <c r="B14" s="53" t="s">
        <v>379</v>
      </c>
      <c r="C14" s="53" t="s">
        <v>414</v>
      </c>
      <c r="D14" s="53" t="s">
        <v>415</v>
      </c>
      <c r="E14" s="54" t="s">
        <v>413</v>
      </c>
      <c r="F14" s="55" t="s">
        <v>231</v>
      </c>
      <c r="G14" s="54" t="s">
        <v>238</v>
      </c>
      <c r="H14" s="54" t="s">
        <v>238</v>
      </c>
      <c r="I14" s="53" t="s">
        <v>380</v>
      </c>
      <c r="J14" s="53" t="s">
        <v>381</v>
      </c>
      <c r="K14" s="56">
        <v>476338</v>
      </c>
      <c r="L14" s="56">
        <f t="shared" si="0"/>
        <v>47633.8</v>
      </c>
      <c r="M14" s="57">
        <f t="shared" si="1"/>
        <v>428704.2</v>
      </c>
      <c r="N14" s="53" t="s">
        <v>457</v>
      </c>
      <c r="O14" s="58">
        <v>42006</v>
      </c>
      <c r="P14" s="58">
        <v>42369</v>
      </c>
      <c r="Q14" s="54" t="s">
        <v>232</v>
      </c>
      <c r="R14" s="53" t="s">
        <v>458</v>
      </c>
      <c r="S14" s="53" t="s">
        <v>459</v>
      </c>
      <c r="T14" s="53" t="s">
        <v>458</v>
      </c>
    </row>
    <row r="15" spans="1:20" ht="25.5" x14ac:dyDescent="0.25">
      <c r="A15" s="53">
        <v>2015</v>
      </c>
      <c r="B15" s="53" t="s">
        <v>379</v>
      </c>
      <c r="C15" s="59" t="s">
        <v>417</v>
      </c>
      <c r="D15" s="59" t="s">
        <v>418</v>
      </c>
      <c r="E15" s="54" t="s">
        <v>416</v>
      </c>
      <c r="F15" s="55" t="s">
        <v>231</v>
      </c>
      <c r="G15" s="54" t="s">
        <v>238</v>
      </c>
      <c r="H15" s="54" t="s">
        <v>238</v>
      </c>
      <c r="I15" s="53" t="s">
        <v>380</v>
      </c>
      <c r="J15" s="53" t="s">
        <v>381</v>
      </c>
      <c r="K15" s="56">
        <v>476338</v>
      </c>
      <c r="L15" s="56">
        <f t="shared" si="0"/>
        <v>47633.8</v>
      </c>
      <c r="M15" s="57">
        <f t="shared" si="1"/>
        <v>428704.2</v>
      </c>
      <c r="N15" s="53" t="s">
        <v>457</v>
      </c>
      <c r="O15" s="58">
        <v>42006</v>
      </c>
      <c r="P15" s="58">
        <v>42369</v>
      </c>
      <c r="Q15" s="54" t="s">
        <v>232</v>
      </c>
      <c r="R15" s="53" t="s">
        <v>458</v>
      </c>
      <c r="S15" s="53" t="s">
        <v>459</v>
      </c>
      <c r="T15" s="53" t="s">
        <v>458</v>
      </c>
    </row>
    <row r="16" spans="1:20" ht="25.5" x14ac:dyDescent="0.25">
      <c r="A16" s="53">
        <v>2015</v>
      </c>
      <c r="B16" s="53" t="s">
        <v>379</v>
      </c>
      <c r="C16" s="59" t="s">
        <v>420</v>
      </c>
      <c r="D16" s="59" t="s">
        <v>421</v>
      </c>
      <c r="E16" s="54" t="s">
        <v>419</v>
      </c>
      <c r="F16" s="55" t="s">
        <v>231</v>
      </c>
      <c r="G16" s="54" t="s">
        <v>238</v>
      </c>
      <c r="H16" s="54" t="s">
        <v>238</v>
      </c>
      <c r="I16" s="53" t="s">
        <v>380</v>
      </c>
      <c r="J16" s="53" t="s">
        <v>381</v>
      </c>
      <c r="K16" s="56">
        <v>476338</v>
      </c>
      <c r="L16" s="56">
        <f t="shared" si="0"/>
        <v>47633.8</v>
      </c>
      <c r="M16" s="57">
        <f t="shared" si="1"/>
        <v>428704.2</v>
      </c>
      <c r="N16" s="53" t="s">
        <v>457</v>
      </c>
      <c r="O16" s="58">
        <v>42006</v>
      </c>
      <c r="P16" s="58">
        <v>42369</v>
      </c>
      <c r="Q16" s="54" t="s">
        <v>232</v>
      </c>
      <c r="R16" s="53" t="s">
        <v>458</v>
      </c>
      <c r="S16" s="53" t="s">
        <v>459</v>
      </c>
      <c r="T16" s="53" t="s">
        <v>458</v>
      </c>
    </row>
    <row r="17" spans="1:20" ht="25.5" x14ac:dyDescent="0.25">
      <c r="A17" s="53">
        <v>2015</v>
      </c>
      <c r="B17" s="53" t="s">
        <v>379</v>
      </c>
      <c r="C17" s="59" t="s">
        <v>423</v>
      </c>
      <c r="D17" s="59" t="s">
        <v>424</v>
      </c>
      <c r="E17" s="54" t="s">
        <v>422</v>
      </c>
      <c r="F17" s="55" t="s">
        <v>231</v>
      </c>
      <c r="G17" s="54" t="s">
        <v>238</v>
      </c>
      <c r="H17" s="54" t="s">
        <v>238</v>
      </c>
      <c r="I17" s="53" t="s">
        <v>380</v>
      </c>
      <c r="J17" s="53" t="s">
        <v>381</v>
      </c>
      <c r="K17" s="56">
        <v>454667</v>
      </c>
      <c r="L17" s="56">
        <f t="shared" si="0"/>
        <v>45466.700000000004</v>
      </c>
      <c r="M17" s="57">
        <f t="shared" si="1"/>
        <v>409200.3</v>
      </c>
      <c r="N17" s="53" t="s">
        <v>457</v>
      </c>
      <c r="O17" s="58">
        <v>42006</v>
      </c>
      <c r="P17" s="58">
        <v>42369</v>
      </c>
      <c r="Q17" s="54" t="s">
        <v>232</v>
      </c>
      <c r="R17" s="53" t="s">
        <v>458</v>
      </c>
      <c r="S17" s="53" t="s">
        <v>459</v>
      </c>
      <c r="T17" s="53" t="s">
        <v>458</v>
      </c>
    </row>
    <row r="18" spans="1:20" ht="25.5" x14ac:dyDescent="0.25">
      <c r="A18" s="53">
        <v>2015</v>
      </c>
      <c r="B18" s="53" t="s">
        <v>379</v>
      </c>
      <c r="C18" s="59" t="s">
        <v>426</v>
      </c>
      <c r="D18" s="59" t="s">
        <v>427</v>
      </c>
      <c r="E18" s="54" t="s">
        <v>425</v>
      </c>
      <c r="F18" s="55" t="s">
        <v>231</v>
      </c>
      <c r="G18" s="54" t="s">
        <v>238</v>
      </c>
      <c r="H18" s="54" t="s">
        <v>238</v>
      </c>
      <c r="I18" s="53" t="s">
        <v>380</v>
      </c>
      <c r="J18" s="53" t="s">
        <v>381</v>
      </c>
      <c r="K18" s="56">
        <v>454667</v>
      </c>
      <c r="L18" s="56">
        <f t="shared" si="0"/>
        <v>45466.700000000004</v>
      </c>
      <c r="M18" s="57">
        <f t="shared" si="1"/>
        <v>409200.3</v>
      </c>
      <c r="N18" s="53" t="s">
        <v>457</v>
      </c>
      <c r="O18" s="58">
        <v>42006</v>
      </c>
      <c r="P18" s="58">
        <v>42369</v>
      </c>
      <c r="Q18" s="54" t="s">
        <v>232</v>
      </c>
      <c r="R18" s="53" t="s">
        <v>458</v>
      </c>
      <c r="S18" s="53" t="s">
        <v>459</v>
      </c>
      <c r="T18" s="53" t="s">
        <v>458</v>
      </c>
    </row>
    <row r="19" spans="1:20" ht="25.5" x14ac:dyDescent="0.25">
      <c r="A19" s="53">
        <v>2015</v>
      </c>
      <c r="B19" s="53" t="s">
        <v>379</v>
      </c>
      <c r="C19" s="59" t="s">
        <v>429</v>
      </c>
      <c r="D19" s="59" t="s">
        <v>429</v>
      </c>
      <c r="E19" s="54" t="s">
        <v>428</v>
      </c>
      <c r="F19" s="55" t="s">
        <v>231</v>
      </c>
      <c r="G19" s="54" t="s">
        <v>238</v>
      </c>
      <c r="H19" s="54" t="s">
        <v>238</v>
      </c>
      <c r="I19" s="53" t="s">
        <v>380</v>
      </c>
      <c r="J19" s="53" t="s">
        <v>381</v>
      </c>
      <c r="K19" s="56">
        <v>454667</v>
      </c>
      <c r="L19" s="56">
        <f t="shared" si="0"/>
        <v>45466.700000000004</v>
      </c>
      <c r="M19" s="57">
        <f t="shared" si="1"/>
        <v>409200.3</v>
      </c>
      <c r="N19" s="53" t="s">
        <v>457</v>
      </c>
      <c r="O19" s="58">
        <v>42006</v>
      </c>
      <c r="P19" s="58">
        <v>42369</v>
      </c>
      <c r="Q19" s="54" t="s">
        <v>232</v>
      </c>
      <c r="R19" s="53" t="s">
        <v>458</v>
      </c>
      <c r="S19" s="53" t="s">
        <v>459</v>
      </c>
      <c r="T19" s="53" t="s">
        <v>458</v>
      </c>
    </row>
    <row r="20" spans="1:20" ht="25.5" x14ac:dyDescent="0.25">
      <c r="A20" s="53">
        <v>2015</v>
      </c>
      <c r="B20" s="53" t="s">
        <v>379</v>
      </c>
      <c r="C20" s="59" t="s">
        <v>431</v>
      </c>
      <c r="D20" s="59" t="s">
        <v>432</v>
      </c>
      <c r="E20" s="54" t="s">
        <v>430</v>
      </c>
      <c r="F20" s="55" t="s">
        <v>231</v>
      </c>
      <c r="G20" s="54" t="s">
        <v>238</v>
      </c>
      <c r="H20" s="54" t="s">
        <v>238</v>
      </c>
      <c r="I20" s="53" t="s">
        <v>380</v>
      </c>
      <c r="J20" s="53" t="s">
        <v>381</v>
      </c>
      <c r="K20" s="56">
        <v>454667</v>
      </c>
      <c r="L20" s="56">
        <f t="shared" si="0"/>
        <v>45466.700000000004</v>
      </c>
      <c r="M20" s="57">
        <f t="shared" si="1"/>
        <v>409200.3</v>
      </c>
      <c r="N20" s="53" t="s">
        <v>457</v>
      </c>
      <c r="O20" s="58">
        <v>42006</v>
      </c>
      <c r="P20" s="58">
        <v>42369</v>
      </c>
      <c r="Q20" s="54" t="s">
        <v>232</v>
      </c>
      <c r="R20" s="53" t="s">
        <v>458</v>
      </c>
      <c r="S20" s="53" t="s">
        <v>459</v>
      </c>
      <c r="T20" s="53" t="s">
        <v>458</v>
      </c>
    </row>
    <row r="21" spans="1:20" ht="25.5" x14ac:dyDescent="0.25">
      <c r="A21" s="53">
        <v>2015</v>
      </c>
      <c r="B21" s="53" t="s">
        <v>379</v>
      </c>
      <c r="C21" s="59" t="s">
        <v>434</v>
      </c>
      <c r="D21" s="59" t="s">
        <v>435</v>
      </c>
      <c r="E21" s="54" t="s">
        <v>433</v>
      </c>
      <c r="F21" s="55" t="s">
        <v>231</v>
      </c>
      <c r="G21" s="54" t="s">
        <v>238</v>
      </c>
      <c r="H21" s="54" t="s">
        <v>238</v>
      </c>
      <c r="I21" s="53" t="s">
        <v>380</v>
      </c>
      <c r="J21" s="53" t="s">
        <v>381</v>
      </c>
      <c r="K21" s="56">
        <v>454667</v>
      </c>
      <c r="L21" s="56">
        <f t="shared" si="0"/>
        <v>45466.700000000004</v>
      </c>
      <c r="M21" s="57">
        <f t="shared" si="1"/>
        <v>409200.3</v>
      </c>
      <c r="N21" s="53" t="s">
        <v>457</v>
      </c>
      <c r="O21" s="58">
        <v>42006</v>
      </c>
      <c r="P21" s="58">
        <v>42369</v>
      </c>
      <c r="Q21" s="54" t="s">
        <v>232</v>
      </c>
      <c r="R21" s="53" t="s">
        <v>458</v>
      </c>
      <c r="S21" s="53" t="s">
        <v>459</v>
      </c>
      <c r="T21" s="53" t="s">
        <v>458</v>
      </c>
    </row>
    <row r="22" spans="1:20" ht="38.25" x14ac:dyDescent="0.25">
      <c r="A22" s="53">
        <v>2015</v>
      </c>
      <c r="B22" s="53" t="s">
        <v>379</v>
      </c>
      <c r="C22" s="59" t="s">
        <v>437</v>
      </c>
      <c r="D22" s="59" t="s">
        <v>438</v>
      </c>
      <c r="E22" s="54" t="s">
        <v>436</v>
      </c>
      <c r="F22" s="55" t="s">
        <v>231</v>
      </c>
      <c r="G22" s="54" t="s">
        <v>236</v>
      </c>
      <c r="H22" s="54" t="s">
        <v>236</v>
      </c>
      <c r="I22" s="53" t="s">
        <v>380</v>
      </c>
      <c r="J22" s="53" t="s">
        <v>381</v>
      </c>
      <c r="K22" s="56">
        <v>400000</v>
      </c>
      <c r="L22" s="56">
        <f t="shared" si="0"/>
        <v>40000</v>
      </c>
      <c r="M22" s="57">
        <f t="shared" si="1"/>
        <v>360000</v>
      </c>
      <c r="N22" s="53" t="s">
        <v>457</v>
      </c>
      <c r="O22" s="58">
        <v>42006</v>
      </c>
      <c r="P22" s="58">
        <v>42369</v>
      </c>
      <c r="Q22" s="54" t="s">
        <v>237</v>
      </c>
      <c r="R22" s="53" t="s">
        <v>458</v>
      </c>
      <c r="S22" s="53" t="s">
        <v>459</v>
      </c>
      <c r="T22" s="53" t="s">
        <v>458</v>
      </c>
    </row>
    <row r="23" spans="1:20" ht="38.25" x14ac:dyDescent="0.25">
      <c r="A23" s="53">
        <v>2015</v>
      </c>
      <c r="B23" s="53" t="s">
        <v>379</v>
      </c>
      <c r="C23" s="59" t="s">
        <v>440</v>
      </c>
      <c r="D23" s="59" t="s">
        <v>441</v>
      </c>
      <c r="E23" s="54" t="s">
        <v>439</v>
      </c>
      <c r="F23" s="55" t="s">
        <v>231</v>
      </c>
      <c r="G23" s="54" t="s">
        <v>27</v>
      </c>
      <c r="H23" s="54" t="s">
        <v>27</v>
      </c>
      <c r="I23" s="53" t="s">
        <v>380</v>
      </c>
      <c r="J23" s="53" t="s">
        <v>381</v>
      </c>
      <c r="K23" s="56">
        <v>1300000</v>
      </c>
      <c r="L23" s="56">
        <f t="shared" si="0"/>
        <v>130000</v>
      </c>
      <c r="M23" s="57">
        <f t="shared" si="1"/>
        <v>1170000</v>
      </c>
      <c r="N23" s="53" t="s">
        <v>457</v>
      </c>
      <c r="O23" s="58">
        <v>42006</v>
      </c>
      <c r="P23" s="58">
        <v>42369</v>
      </c>
      <c r="Q23" s="54" t="s">
        <v>237</v>
      </c>
      <c r="R23" s="53" t="s">
        <v>458</v>
      </c>
      <c r="S23" s="53" t="s">
        <v>459</v>
      </c>
      <c r="T23" s="53" t="s">
        <v>458</v>
      </c>
    </row>
    <row r="24" spans="1:20" ht="38.25" x14ac:dyDescent="0.25">
      <c r="A24" s="53">
        <v>2015</v>
      </c>
      <c r="B24" s="53" t="s">
        <v>379</v>
      </c>
      <c r="C24" s="59" t="s">
        <v>443</v>
      </c>
      <c r="D24" s="59" t="s">
        <v>444</v>
      </c>
      <c r="E24" s="54" t="s">
        <v>442</v>
      </c>
      <c r="F24" s="55" t="s">
        <v>231</v>
      </c>
      <c r="G24" s="54" t="s">
        <v>27</v>
      </c>
      <c r="H24" s="54" t="s">
        <v>27</v>
      </c>
      <c r="I24" s="53" t="s">
        <v>380</v>
      </c>
      <c r="J24" s="53" t="s">
        <v>381</v>
      </c>
      <c r="K24" s="56">
        <v>1300000</v>
      </c>
      <c r="L24" s="56">
        <f t="shared" si="0"/>
        <v>130000</v>
      </c>
      <c r="M24" s="57">
        <f t="shared" si="1"/>
        <v>1170000</v>
      </c>
      <c r="N24" s="53" t="s">
        <v>457</v>
      </c>
      <c r="O24" s="58">
        <v>42006</v>
      </c>
      <c r="P24" s="58">
        <v>42369</v>
      </c>
      <c r="Q24" s="54" t="s">
        <v>237</v>
      </c>
      <c r="R24" s="53" t="s">
        <v>458</v>
      </c>
      <c r="S24" s="53" t="s">
        <v>459</v>
      </c>
      <c r="T24" s="53" t="s">
        <v>458</v>
      </c>
    </row>
    <row r="25" spans="1:20" ht="38.25" x14ac:dyDescent="0.25">
      <c r="A25" s="53">
        <v>2015</v>
      </c>
      <c r="B25" s="53" t="s">
        <v>379</v>
      </c>
      <c r="C25" s="59" t="s">
        <v>446</v>
      </c>
      <c r="D25" s="59" t="s">
        <v>447</v>
      </c>
      <c r="E25" s="54" t="s">
        <v>445</v>
      </c>
      <c r="F25" s="55" t="s">
        <v>231</v>
      </c>
      <c r="G25" s="54" t="s">
        <v>27</v>
      </c>
      <c r="H25" s="54" t="s">
        <v>27</v>
      </c>
      <c r="I25" s="53" t="s">
        <v>380</v>
      </c>
      <c r="J25" s="53" t="s">
        <v>381</v>
      </c>
      <c r="K25" s="56">
        <v>600000</v>
      </c>
      <c r="L25" s="56">
        <f t="shared" si="0"/>
        <v>60000</v>
      </c>
      <c r="M25" s="57">
        <f t="shared" si="1"/>
        <v>540000</v>
      </c>
      <c r="N25" s="53" t="s">
        <v>457</v>
      </c>
      <c r="O25" s="58">
        <v>42006</v>
      </c>
      <c r="P25" s="58">
        <v>42369</v>
      </c>
      <c r="Q25" s="54" t="s">
        <v>237</v>
      </c>
      <c r="R25" s="53" t="s">
        <v>458</v>
      </c>
      <c r="S25" s="53" t="s">
        <v>459</v>
      </c>
      <c r="T25" s="53" t="s">
        <v>458</v>
      </c>
    </row>
    <row r="26" spans="1:20" ht="38.25" x14ac:dyDescent="0.25">
      <c r="A26" s="53">
        <v>2015</v>
      </c>
      <c r="B26" s="53" t="s">
        <v>379</v>
      </c>
      <c r="C26" s="59" t="s">
        <v>449</v>
      </c>
      <c r="D26" s="59" t="s">
        <v>450</v>
      </c>
      <c r="E26" s="54" t="s">
        <v>448</v>
      </c>
      <c r="F26" s="55" t="s">
        <v>231</v>
      </c>
      <c r="G26" s="54" t="s">
        <v>236</v>
      </c>
      <c r="H26" s="54" t="s">
        <v>236</v>
      </c>
      <c r="I26" s="53" t="s">
        <v>380</v>
      </c>
      <c r="J26" s="53" t="s">
        <v>381</v>
      </c>
      <c r="K26" s="56">
        <v>400000</v>
      </c>
      <c r="L26" s="56">
        <f t="shared" si="0"/>
        <v>40000</v>
      </c>
      <c r="M26" s="57">
        <f t="shared" si="1"/>
        <v>360000</v>
      </c>
      <c r="N26" s="53" t="s">
        <v>457</v>
      </c>
      <c r="O26" s="58">
        <v>42009</v>
      </c>
      <c r="P26" s="58">
        <v>42369</v>
      </c>
      <c r="Q26" s="54" t="s">
        <v>237</v>
      </c>
      <c r="R26" s="53" t="s">
        <v>458</v>
      </c>
      <c r="S26" s="53" t="s">
        <v>459</v>
      </c>
      <c r="T26" s="53" t="s">
        <v>458</v>
      </c>
    </row>
    <row r="27" spans="1:20" ht="25.5" x14ac:dyDescent="0.25">
      <c r="A27" s="53">
        <v>2015</v>
      </c>
      <c r="B27" s="53" t="s">
        <v>379</v>
      </c>
      <c r="C27" s="59" t="s">
        <v>452</v>
      </c>
      <c r="D27" s="59" t="s">
        <v>453</v>
      </c>
      <c r="E27" s="54" t="s">
        <v>451</v>
      </c>
      <c r="F27" s="55" t="s">
        <v>231</v>
      </c>
      <c r="G27" s="54" t="s">
        <v>248</v>
      </c>
      <c r="H27" s="54" t="s">
        <v>248</v>
      </c>
      <c r="I27" s="53" t="s">
        <v>380</v>
      </c>
      <c r="J27" s="53" t="s">
        <v>381</v>
      </c>
      <c r="K27" s="56">
        <v>280000</v>
      </c>
      <c r="L27" s="56">
        <f t="shared" si="0"/>
        <v>28000</v>
      </c>
      <c r="M27" s="57">
        <f t="shared" si="1"/>
        <v>252000</v>
      </c>
      <c r="N27" s="53" t="s">
        <v>457</v>
      </c>
      <c r="O27" s="58">
        <v>42095</v>
      </c>
      <c r="P27" s="58">
        <v>42369</v>
      </c>
      <c r="Q27" s="54" t="s">
        <v>232</v>
      </c>
      <c r="R27" s="53" t="s">
        <v>458</v>
      </c>
      <c r="S27" s="53" t="s">
        <v>459</v>
      </c>
      <c r="T27" s="53" t="s">
        <v>458</v>
      </c>
    </row>
    <row r="28" spans="1:20" ht="38.25" x14ac:dyDescent="0.25">
      <c r="A28" s="53">
        <v>2015</v>
      </c>
      <c r="B28" s="53" t="s">
        <v>379</v>
      </c>
      <c r="C28" s="59" t="s">
        <v>452</v>
      </c>
      <c r="D28" s="59" t="s">
        <v>453</v>
      </c>
      <c r="E28" s="54" t="s">
        <v>451</v>
      </c>
      <c r="F28" s="55" t="s">
        <v>231</v>
      </c>
      <c r="G28" s="54" t="s">
        <v>248</v>
      </c>
      <c r="H28" s="54" t="s">
        <v>248</v>
      </c>
      <c r="I28" s="53" t="s">
        <v>380</v>
      </c>
      <c r="J28" s="53" t="s">
        <v>381</v>
      </c>
      <c r="K28" s="56">
        <v>280000</v>
      </c>
      <c r="L28" s="56">
        <f t="shared" si="0"/>
        <v>28000</v>
      </c>
      <c r="M28" s="57">
        <f t="shared" si="1"/>
        <v>252000</v>
      </c>
      <c r="N28" s="53" t="s">
        <v>457</v>
      </c>
      <c r="O28" s="58">
        <v>42095</v>
      </c>
      <c r="P28" s="58">
        <v>42369</v>
      </c>
      <c r="Q28" s="54" t="s">
        <v>235</v>
      </c>
      <c r="R28" s="53" t="s">
        <v>458</v>
      </c>
      <c r="S28" s="53" t="s">
        <v>459</v>
      </c>
      <c r="T28" s="53" t="s">
        <v>458</v>
      </c>
    </row>
    <row r="29" spans="1:20" ht="38.25" x14ac:dyDescent="0.25">
      <c r="A29" s="53">
        <v>2015</v>
      </c>
      <c r="B29" s="53" t="s">
        <v>379</v>
      </c>
      <c r="C29" s="59" t="s">
        <v>455</v>
      </c>
      <c r="D29" s="59" t="s">
        <v>456</v>
      </c>
      <c r="E29" s="54" t="s">
        <v>454</v>
      </c>
      <c r="F29" s="55" t="s">
        <v>231</v>
      </c>
      <c r="G29" s="54" t="s">
        <v>238</v>
      </c>
      <c r="H29" s="54" t="s">
        <v>238</v>
      </c>
      <c r="I29" s="53" t="s">
        <v>380</v>
      </c>
      <c r="J29" s="53" t="s">
        <v>381</v>
      </c>
      <c r="K29" s="56">
        <v>200000</v>
      </c>
      <c r="L29" s="56">
        <f t="shared" si="0"/>
        <v>20000</v>
      </c>
      <c r="M29" s="57">
        <f t="shared" si="1"/>
        <v>180000</v>
      </c>
      <c r="N29" s="53" t="s">
        <v>457</v>
      </c>
      <c r="O29" s="58">
        <v>42006</v>
      </c>
      <c r="P29" s="58">
        <v>42369</v>
      </c>
      <c r="Q29" s="54" t="s">
        <v>237</v>
      </c>
      <c r="R29" s="53" t="s">
        <v>458</v>
      </c>
      <c r="S29" s="53" t="s">
        <v>459</v>
      </c>
      <c r="T29" s="53" t="s">
        <v>458</v>
      </c>
    </row>
    <row r="30" spans="1:20" ht="38.25" x14ac:dyDescent="0.25">
      <c r="A30" s="53">
        <v>2015</v>
      </c>
      <c r="B30" s="53" t="s">
        <v>379</v>
      </c>
      <c r="C30" s="59" t="s">
        <v>455</v>
      </c>
      <c r="D30" s="59" t="s">
        <v>456</v>
      </c>
      <c r="E30" s="54" t="s">
        <v>454</v>
      </c>
      <c r="F30" s="55" t="s">
        <v>231</v>
      </c>
      <c r="G30" s="54" t="s">
        <v>238</v>
      </c>
      <c r="H30" s="54" t="s">
        <v>238</v>
      </c>
      <c r="I30" s="53" t="s">
        <v>380</v>
      </c>
      <c r="J30" s="53" t="s">
        <v>381</v>
      </c>
      <c r="K30" s="56">
        <v>220000</v>
      </c>
      <c r="L30" s="56">
        <f t="shared" si="0"/>
        <v>22000</v>
      </c>
      <c r="M30" s="57">
        <f t="shared" si="1"/>
        <v>198000</v>
      </c>
      <c r="N30" s="53" t="s">
        <v>457</v>
      </c>
      <c r="O30" s="58">
        <v>42006</v>
      </c>
      <c r="P30" s="58">
        <v>42369</v>
      </c>
      <c r="Q30" s="54" t="s">
        <v>235</v>
      </c>
      <c r="R30" s="53" t="s">
        <v>458</v>
      </c>
      <c r="S30" s="53" t="s">
        <v>459</v>
      </c>
      <c r="T30" s="53" t="s">
        <v>458</v>
      </c>
    </row>
    <row r="31" spans="1:20" x14ac:dyDescent="0.25">
      <c r="A31" s="29"/>
      <c r="B31" s="29"/>
      <c r="C31" s="30"/>
      <c r="D31" s="30"/>
      <c r="E31" s="30"/>
      <c r="F31" s="31"/>
      <c r="H31" s="30"/>
      <c r="I31" s="32"/>
      <c r="J31" s="32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 ht="18.75" x14ac:dyDescent="0.3">
      <c r="A32" s="2"/>
      <c r="B32" s="2"/>
      <c r="C32" s="2"/>
      <c r="D32" s="2"/>
      <c r="E32" s="4"/>
      <c r="F32" s="4"/>
      <c r="G32" s="4"/>
      <c r="H32" s="4"/>
      <c r="I32" s="2"/>
      <c r="J32" s="5"/>
      <c r="K32" s="5"/>
      <c r="L32" s="5"/>
      <c r="M32" s="5"/>
      <c r="N32" s="5"/>
      <c r="O32" s="5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</sheetData>
  <mergeCells count="1">
    <mergeCell ref="A1:T2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opLeftCell="E1" workbookViewId="0">
      <selection activeCell="O19" sqref="O19"/>
    </sheetView>
  </sheetViews>
  <sheetFormatPr baseColWidth="10" defaultRowHeight="15" x14ac:dyDescent="0.25"/>
  <cols>
    <col min="1" max="1" width="19.5703125" customWidth="1"/>
    <col min="3" max="3" width="24.5703125" customWidth="1"/>
    <col min="4" max="4" width="17.28515625" customWidth="1"/>
    <col min="5" max="5" width="21.7109375" customWidth="1"/>
    <col min="6" max="6" width="17.28515625" customWidth="1"/>
    <col min="7" max="7" width="20.28515625" customWidth="1"/>
    <col min="8" max="8" width="10.28515625" customWidth="1"/>
    <col min="9" max="9" width="23" customWidth="1"/>
    <col min="10" max="10" width="21.28515625" customWidth="1"/>
    <col min="11" max="11" width="9" customWidth="1"/>
    <col min="12" max="12" width="13.140625" customWidth="1"/>
    <col min="13" max="13" width="9.85546875" customWidth="1"/>
    <col min="14" max="14" width="12.85546875" customWidth="1"/>
    <col min="15" max="15" width="14" customWidth="1"/>
    <col min="16" max="16" width="14.140625" customWidth="1"/>
    <col min="17" max="17" width="12.140625" customWidth="1"/>
  </cols>
  <sheetData>
    <row r="1" spans="1:28" x14ac:dyDescent="0.25">
      <c r="A1" s="64" t="s">
        <v>367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28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28" ht="48" x14ac:dyDescent="0.25">
      <c r="A3" s="9" t="s">
        <v>366</v>
      </c>
      <c r="B3" s="9" t="s">
        <v>365</v>
      </c>
      <c r="C3" s="9" t="s">
        <v>0</v>
      </c>
      <c r="D3" s="9" t="s">
        <v>364</v>
      </c>
      <c r="E3" s="9" t="s">
        <v>363</v>
      </c>
      <c r="F3" s="9" t="s">
        <v>362</v>
      </c>
      <c r="G3" s="9" t="s">
        <v>1</v>
      </c>
      <c r="H3" s="12" t="s">
        <v>361</v>
      </c>
      <c r="I3" s="12" t="s">
        <v>360</v>
      </c>
      <c r="J3" s="9" t="s">
        <v>359</v>
      </c>
      <c r="K3" s="9" t="s">
        <v>358</v>
      </c>
      <c r="L3" s="9" t="s">
        <v>357</v>
      </c>
      <c r="M3" s="9" t="s">
        <v>356</v>
      </c>
      <c r="N3" s="10" t="s">
        <v>355</v>
      </c>
      <c r="O3" s="11" t="s">
        <v>354</v>
      </c>
      <c r="P3" s="9" t="s">
        <v>353</v>
      </c>
      <c r="Q3" s="9" t="s">
        <v>352</v>
      </c>
      <c r="R3" s="10" t="s">
        <v>351</v>
      </c>
      <c r="S3" s="9" t="s">
        <v>350</v>
      </c>
      <c r="T3" s="10" t="s">
        <v>349</v>
      </c>
      <c r="U3" s="9" t="s">
        <v>348</v>
      </c>
      <c r="V3" s="10" t="s">
        <v>347</v>
      </c>
      <c r="W3" s="9" t="s">
        <v>346</v>
      </c>
      <c r="X3" s="9" t="s">
        <v>345</v>
      </c>
      <c r="Y3" s="9" t="s">
        <v>344</v>
      </c>
      <c r="Z3" s="8" t="s">
        <v>343</v>
      </c>
      <c r="AA3" s="8" t="s">
        <v>342</v>
      </c>
      <c r="AB3" s="8" t="s">
        <v>341</v>
      </c>
    </row>
    <row r="4" spans="1:28" x14ac:dyDescent="0.25">
      <c r="A4" s="13">
        <v>2015</v>
      </c>
      <c r="B4" s="13" t="s">
        <v>379</v>
      </c>
      <c r="C4" s="24" t="s">
        <v>2</v>
      </c>
      <c r="D4" s="13"/>
      <c r="E4" s="24" t="s">
        <v>3</v>
      </c>
      <c r="F4" s="24" t="s">
        <v>4</v>
      </c>
      <c r="G4" s="24" t="s">
        <v>5</v>
      </c>
      <c r="H4" s="24" t="s">
        <v>6</v>
      </c>
      <c r="I4" s="24" t="s">
        <v>7</v>
      </c>
      <c r="J4" s="24" t="s">
        <v>7</v>
      </c>
      <c r="K4" s="13" t="s">
        <v>380</v>
      </c>
      <c r="L4" s="24" t="s">
        <v>8</v>
      </c>
      <c r="M4" s="24" t="s">
        <v>9</v>
      </c>
      <c r="N4" s="35">
        <v>654698</v>
      </c>
      <c r="O4" s="14">
        <v>532490</v>
      </c>
      <c r="P4" s="13"/>
      <c r="Q4" s="13"/>
      <c r="R4" s="15"/>
      <c r="S4" s="13"/>
      <c r="T4" s="15"/>
      <c r="U4" s="13"/>
      <c r="V4" s="15"/>
      <c r="W4" s="36">
        <v>42198</v>
      </c>
      <c r="X4" s="36">
        <v>42369</v>
      </c>
      <c r="Y4" s="13"/>
      <c r="Z4" s="16"/>
      <c r="AA4" s="16"/>
      <c r="AB4" s="16"/>
    </row>
    <row r="5" spans="1:28" x14ac:dyDescent="0.25">
      <c r="A5" s="13">
        <v>2015</v>
      </c>
      <c r="B5" s="13" t="s">
        <v>379</v>
      </c>
      <c r="C5" s="24" t="s">
        <v>11</v>
      </c>
      <c r="D5" s="17"/>
      <c r="E5" s="24" t="s">
        <v>12</v>
      </c>
      <c r="F5" s="24" t="s">
        <v>13</v>
      </c>
      <c r="G5" s="24" t="s">
        <v>14</v>
      </c>
      <c r="H5" s="24" t="s">
        <v>15</v>
      </c>
      <c r="I5" s="24" t="s">
        <v>16</v>
      </c>
      <c r="J5" s="24" t="s">
        <v>16</v>
      </c>
      <c r="K5" s="13" t="s">
        <v>380</v>
      </c>
      <c r="L5" s="24" t="s">
        <v>17</v>
      </c>
      <c r="M5" s="24" t="s">
        <v>9</v>
      </c>
      <c r="N5" s="35">
        <v>1349572</v>
      </c>
      <c r="O5" s="18">
        <v>1079459</v>
      </c>
      <c r="P5" s="17"/>
      <c r="Q5" s="13"/>
      <c r="R5" s="15"/>
      <c r="S5" s="13"/>
      <c r="T5" s="15"/>
      <c r="U5" s="13"/>
      <c r="V5" s="15"/>
      <c r="W5" s="36">
        <v>42095</v>
      </c>
      <c r="X5" s="36">
        <v>42369</v>
      </c>
      <c r="Y5" s="17"/>
      <c r="Z5" s="19"/>
      <c r="AA5" s="19"/>
      <c r="AB5" s="19"/>
    </row>
    <row r="6" spans="1:28" x14ac:dyDescent="0.25">
      <c r="A6" s="13">
        <v>2015</v>
      </c>
      <c r="B6" s="13" t="s">
        <v>379</v>
      </c>
      <c r="C6" s="24" t="s">
        <v>18</v>
      </c>
      <c r="D6" s="17"/>
      <c r="E6" s="24" t="s">
        <v>19</v>
      </c>
      <c r="F6" s="24" t="s">
        <v>20</v>
      </c>
      <c r="G6" s="24" t="s">
        <v>21</v>
      </c>
      <c r="H6" s="24" t="s">
        <v>6</v>
      </c>
      <c r="I6" s="24" t="s">
        <v>22</v>
      </c>
      <c r="J6" s="24" t="s">
        <v>22</v>
      </c>
      <c r="K6" s="13" t="s">
        <v>380</v>
      </c>
      <c r="L6" s="24" t="s">
        <v>17</v>
      </c>
      <c r="M6" s="24" t="s">
        <v>9</v>
      </c>
      <c r="N6" s="35">
        <v>1162616</v>
      </c>
      <c r="O6" s="18">
        <v>941788</v>
      </c>
      <c r="P6" s="17"/>
      <c r="Q6" s="20"/>
      <c r="R6" s="21"/>
      <c r="S6" s="20"/>
      <c r="T6" s="21"/>
      <c r="U6" s="20"/>
      <c r="V6" s="21"/>
      <c r="W6" s="36">
        <v>41671</v>
      </c>
      <c r="X6" s="36">
        <v>42369</v>
      </c>
      <c r="Y6" s="17"/>
      <c r="Z6" s="19"/>
      <c r="AA6" s="19"/>
      <c r="AB6" s="19"/>
    </row>
    <row r="7" spans="1:28" x14ac:dyDescent="0.25">
      <c r="A7" s="13">
        <v>2015</v>
      </c>
      <c r="B7" s="13" t="s">
        <v>379</v>
      </c>
      <c r="C7" s="24" t="s">
        <v>23</v>
      </c>
      <c r="D7" s="17"/>
      <c r="E7" s="24" t="s">
        <v>24</v>
      </c>
      <c r="F7" s="24" t="s">
        <v>25</v>
      </c>
      <c r="G7" s="24" t="s">
        <v>26</v>
      </c>
      <c r="H7" s="24" t="s">
        <v>6</v>
      </c>
      <c r="I7" s="24" t="s">
        <v>27</v>
      </c>
      <c r="J7" s="24" t="s">
        <v>27</v>
      </c>
      <c r="K7" s="13" t="s">
        <v>380</v>
      </c>
      <c r="L7" s="24" t="s">
        <v>17</v>
      </c>
      <c r="M7" s="24" t="s">
        <v>9</v>
      </c>
      <c r="N7" s="35">
        <v>1264687</v>
      </c>
      <c r="O7" s="18">
        <v>1035263</v>
      </c>
      <c r="P7" s="22"/>
      <c r="Q7" s="20"/>
      <c r="R7" s="21"/>
      <c r="S7" s="20"/>
      <c r="T7" s="21"/>
      <c r="U7" s="20"/>
      <c r="V7" s="21"/>
      <c r="W7" s="36">
        <v>41883</v>
      </c>
      <c r="X7" s="36">
        <v>42369</v>
      </c>
      <c r="Y7" s="17"/>
      <c r="Z7" s="19"/>
      <c r="AA7" s="19"/>
      <c r="AB7" s="19"/>
    </row>
    <row r="8" spans="1:28" x14ac:dyDescent="0.25">
      <c r="A8" s="13">
        <v>2015</v>
      </c>
      <c r="B8" s="13" t="s">
        <v>379</v>
      </c>
      <c r="C8" s="24" t="s">
        <v>28</v>
      </c>
      <c r="D8" s="17"/>
      <c r="E8" s="24" t="s">
        <v>29</v>
      </c>
      <c r="F8" s="24" t="s">
        <v>30</v>
      </c>
      <c r="G8" s="24" t="s">
        <v>31</v>
      </c>
      <c r="H8" s="24" t="s">
        <v>6</v>
      </c>
      <c r="I8" s="24" t="s">
        <v>32</v>
      </c>
      <c r="J8" s="24" t="s">
        <v>32</v>
      </c>
      <c r="K8" s="13" t="s">
        <v>380</v>
      </c>
      <c r="L8" s="24" t="s">
        <v>33</v>
      </c>
      <c r="M8" s="24" t="s">
        <v>9</v>
      </c>
      <c r="N8" s="35">
        <v>324764</v>
      </c>
      <c r="O8" s="18">
        <v>266117</v>
      </c>
      <c r="P8" s="22"/>
      <c r="Q8" s="20"/>
      <c r="R8" s="21"/>
      <c r="S8" s="20"/>
      <c r="T8" s="21"/>
      <c r="U8" s="20"/>
      <c r="V8" s="21"/>
      <c r="W8" s="36">
        <v>42186</v>
      </c>
      <c r="X8" s="36">
        <v>42369</v>
      </c>
      <c r="Y8" s="17"/>
      <c r="Z8" s="19"/>
      <c r="AA8" s="19"/>
      <c r="AB8" s="19"/>
    </row>
    <row r="9" spans="1:28" x14ac:dyDescent="0.25">
      <c r="A9" s="13">
        <v>2015</v>
      </c>
      <c r="B9" s="13" t="s">
        <v>379</v>
      </c>
      <c r="C9" s="24" t="s">
        <v>34</v>
      </c>
      <c r="D9" s="17"/>
      <c r="E9" s="24" t="s">
        <v>35</v>
      </c>
      <c r="F9" s="24" t="s">
        <v>36</v>
      </c>
      <c r="G9" s="24" t="s">
        <v>382</v>
      </c>
      <c r="H9" s="24" t="s">
        <v>37</v>
      </c>
      <c r="I9" s="24" t="s">
        <v>38</v>
      </c>
      <c r="J9" s="24" t="s">
        <v>38</v>
      </c>
      <c r="K9" s="13" t="s">
        <v>380</v>
      </c>
      <c r="L9" s="24" t="s">
        <v>17</v>
      </c>
      <c r="M9" s="24" t="s">
        <v>9</v>
      </c>
      <c r="N9" s="35">
        <v>1283988</v>
      </c>
      <c r="O9" s="18">
        <v>1023557</v>
      </c>
      <c r="P9" s="22"/>
      <c r="Q9" s="20"/>
      <c r="R9" s="21"/>
      <c r="S9" s="20"/>
      <c r="T9" s="21"/>
      <c r="U9" s="20"/>
      <c r="V9" s="21"/>
      <c r="W9" s="36">
        <v>41487</v>
      </c>
      <c r="X9" s="36">
        <v>42369</v>
      </c>
      <c r="Y9" s="17"/>
      <c r="Z9" s="19"/>
      <c r="AA9" s="19"/>
      <c r="AB9" s="19"/>
    </row>
    <row r="10" spans="1:28" x14ac:dyDescent="0.25">
      <c r="A10" s="13">
        <v>2015</v>
      </c>
      <c r="B10" s="13" t="s">
        <v>379</v>
      </c>
      <c r="C10" s="24" t="s">
        <v>39</v>
      </c>
      <c r="D10" s="17"/>
      <c r="E10" s="24" t="s">
        <v>40</v>
      </c>
      <c r="F10" s="24" t="s">
        <v>41</v>
      </c>
      <c r="G10" s="24" t="s">
        <v>42</v>
      </c>
      <c r="H10" s="24" t="s">
        <v>6</v>
      </c>
      <c r="I10" s="24" t="s">
        <v>43</v>
      </c>
      <c r="J10" s="24" t="s">
        <v>43</v>
      </c>
      <c r="K10" s="13" t="s">
        <v>380</v>
      </c>
      <c r="L10" s="24" t="s">
        <v>33</v>
      </c>
      <c r="M10" s="24" t="s">
        <v>9</v>
      </c>
      <c r="N10" s="35">
        <v>502153</v>
      </c>
      <c r="O10" s="18">
        <v>424987</v>
      </c>
      <c r="P10" s="22"/>
      <c r="Q10" s="20"/>
      <c r="R10" s="21"/>
      <c r="S10" s="20"/>
      <c r="T10" s="21"/>
      <c r="U10" s="20"/>
      <c r="V10" s="21"/>
      <c r="W10" s="36">
        <v>42016</v>
      </c>
      <c r="X10" s="36">
        <v>42369</v>
      </c>
      <c r="Y10" s="17"/>
      <c r="Z10" s="19"/>
      <c r="AA10" s="19"/>
      <c r="AB10" s="19"/>
    </row>
    <row r="11" spans="1:28" x14ac:dyDescent="0.25">
      <c r="A11" s="13">
        <v>2015</v>
      </c>
      <c r="B11" s="13" t="s">
        <v>379</v>
      </c>
      <c r="C11" s="24" t="s">
        <v>44</v>
      </c>
      <c r="D11" s="17"/>
      <c r="E11" s="24" t="s">
        <v>45</v>
      </c>
      <c r="F11" s="24" t="s">
        <v>46</v>
      </c>
      <c r="G11" s="24" t="s">
        <v>47</v>
      </c>
      <c r="H11" s="24" t="s">
        <v>15</v>
      </c>
      <c r="I11" s="24" t="s">
        <v>48</v>
      </c>
      <c r="J11" s="24" t="s">
        <v>48</v>
      </c>
      <c r="K11" s="13" t="s">
        <v>380</v>
      </c>
      <c r="L11" s="24" t="s">
        <v>17</v>
      </c>
      <c r="M11" s="24" t="s">
        <v>9</v>
      </c>
      <c r="N11" s="35">
        <v>980593</v>
      </c>
      <c r="O11" s="18">
        <v>705462</v>
      </c>
      <c r="P11" s="22"/>
      <c r="Q11" s="20"/>
      <c r="R11" s="21"/>
      <c r="S11" s="20"/>
      <c r="T11" s="21"/>
      <c r="U11" s="20"/>
      <c r="V11" s="21"/>
      <c r="W11" s="36">
        <v>40927</v>
      </c>
      <c r="X11" s="36">
        <v>42369</v>
      </c>
      <c r="Y11" s="17"/>
      <c r="Z11" s="19"/>
      <c r="AA11" s="19"/>
      <c r="AB11" s="19"/>
    </row>
    <row r="12" spans="1:28" x14ac:dyDescent="0.25">
      <c r="A12" s="13">
        <v>2015</v>
      </c>
      <c r="B12" s="13" t="s">
        <v>379</v>
      </c>
      <c r="C12" s="24" t="s">
        <v>49</v>
      </c>
      <c r="D12" s="17"/>
      <c r="E12" s="24" t="s">
        <v>50</v>
      </c>
      <c r="F12" s="24" t="s">
        <v>51</v>
      </c>
      <c r="G12" s="24" t="s">
        <v>52</v>
      </c>
      <c r="H12" s="24" t="s">
        <v>6</v>
      </c>
      <c r="I12" s="24" t="s">
        <v>53</v>
      </c>
      <c r="J12" s="24" t="s">
        <v>53</v>
      </c>
      <c r="K12" s="13" t="s">
        <v>380</v>
      </c>
      <c r="L12" s="24" t="s">
        <v>8</v>
      </c>
      <c r="M12" s="24" t="s">
        <v>9</v>
      </c>
      <c r="N12" s="35">
        <v>430656</v>
      </c>
      <c r="O12" s="18">
        <v>351975</v>
      </c>
      <c r="P12" s="22"/>
      <c r="Q12" s="20"/>
      <c r="R12" s="21"/>
      <c r="S12" s="20"/>
      <c r="T12" s="21"/>
      <c r="U12" s="20"/>
      <c r="V12" s="21"/>
      <c r="W12" s="36">
        <v>42262</v>
      </c>
      <c r="X12" s="36">
        <v>42369</v>
      </c>
      <c r="Y12" s="17"/>
      <c r="Z12" s="19"/>
      <c r="AA12" s="19"/>
      <c r="AB12" s="19"/>
    </row>
    <row r="13" spans="1:28" x14ac:dyDescent="0.25">
      <c r="A13" s="13">
        <v>2015</v>
      </c>
      <c r="B13" s="13" t="s">
        <v>379</v>
      </c>
      <c r="C13" s="24" t="s">
        <v>54</v>
      </c>
      <c r="D13" s="17"/>
      <c r="E13" s="24" t="s">
        <v>55</v>
      </c>
      <c r="F13" s="24" t="s">
        <v>56</v>
      </c>
      <c r="G13" s="24" t="s">
        <v>57</v>
      </c>
      <c r="H13" s="24" t="s">
        <v>6</v>
      </c>
      <c r="I13" s="24" t="s">
        <v>58</v>
      </c>
      <c r="J13" s="24" t="s">
        <v>58</v>
      </c>
      <c r="K13" s="13" t="s">
        <v>380</v>
      </c>
      <c r="L13" s="24" t="s">
        <v>17</v>
      </c>
      <c r="M13" s="24" t="s">
        <v>9</v>
      </c>
      <c r="N13" s="35">
        <v>1121573</v>
      </c>
      <c r="O13" s="18">
        <v>929292</v>
      </c>
      <c r="P13" s="22"/>
      <c r="Q13" s="20"/>
      <c r="R13" s="21"/>
      <c r="S13" s="20"/>
      <c r="T13" s="21"/>
      <c r="U13" s="20"/>
      <c r="V13" s="21"/>
      <c r="W13" s="36">
        <v>42005</v>
      </c>
      <c r="X13" s="36">
        <v>42369</v>
      </c>
      <c r="Y13" s="17"/>
      <c r="Z13" s="19"/>
      <c r="AA13" s="19"/>
      <c r="AB13" s="19"/>
    </row>
    <row r="14" spans="1:28" x14ac:dyDescent="0.25">
      <c r="A14" s="13">
        <v>2015</v>
      </c>
      <c r="B14" s="13" t="s">
        <v>379</v>
      </c>
      <c r="C14" s="24" t="s">
        <v>59</v>
      </c>
      <c r="D14" s="17"/>
      <c r="E14" s="24" t="s">
        <v>60</v>
      </c>
      <c r="F14" s="24" t="s">
        <v>61</v>
      </c>
      <c r="G14" s="24" t="s">
        <v>62</v>
      </c>
      <c r="H14" s="24" t="s">
        <v>15</v>
      </c>
      <c r="I14" s="24" t="s">
        <v>63</v>
      </c>
      <c r="J14" s="24" t="s">
        <v>63</v>
      </c>
      <c r="K14" s="13" t="s">
        <v>380</v>
      </c>
      <c r="L14" s="24" t="s">
        <v>33</v>
      </c>
      <c r="M14" s="24" t="s">
        <v>9</v>
      </c>
      <c r="N14" s="35">
        <v>1932557</v>
      </c>
      <c r="O14" s="18">
        <v>1593519</v>
      </c>
      <c r="P14" s="22"/>
      <c r="Q14" s="20"/>
      <c r="R14" s="21"/>
      <c r="S14" s="20"/>
      <c r="T14" s="21"/>
      <c r="U14" s="20"/>
      <c r="V14" s="21"/>
      <c r="W14" s="36">
        <v>41640</v>
      </c>
      <c r="X14" s="36">
        <v>42369</v>
      </c>
      <c r="Y14" s="17"/>
      <c r="Z14" s="19"/>
      <c r="AA14" s="19"/>
      <c r="AB14" s="19"/>
    </row>
    <row r="15" spans="1:28" x14ac:dyDescent="0.25">
      <c r="A15" s="13">
        <v>2015</v>
      </c>
      <c r="B15" s="13" t="s">
        <v>379</v>
      </c>
      <c r="C15" s="24" t="s">
        <v>64</v>
      </c>
      <c r="D15" s="17"/>
      <c r="E15" s="24" t="s">
        <v>65</v>
      </c>
      <c r="F15" s="24" t="s">
        <v>66</v>
      </c>
      <c r="G15" s="24" t="s">
        <v>67</v>
      </c>
      <c r="H15" s="24" t="s">
        <v>37</v>
      </c>
      <c r="I15" s="24" t="s">
        <v>68</v>
      </c>
      <c r="J15" s="24" t="s">
        <v>68</v>
      </c>
      <c r="K15" s="13" t="s">
        <v>380</v>
      </c>
      <c r="L15" s="24" t="s">
        <v>8</v>
      </c>
      <c r="M15" s="24" t="s">
        <v>9</v>
      </c>
      <c r="N15" s="35">
        <v>1516634</v>
      </c>
      <c r="O15" s="18">
        <v>1162514</v>
      </c>
      <c r="P15" s="22"/>
      <c r="Q15" s="20"/>
      <c r="R15" s="21"/>
      <c r="S15" s="20"/>
      <c r="T15" s="21"/>
      <c r="U15" s="20"/>
      <c r="V15" s="21"/>
      <c r="W15" s="36">
        <v>40909</v>
      </c>
      <c r="X15" s="36">
        <v>42369</v>
      </c>
      <c r="Y15" s="17"/>
      <c r="Z15" s="19"/>
      <c r="AA15" s="19"/>
      <c r="AB15" s="19"/>
    </row>
    <row r="16" spans="1:28" x14ac:dyDescent="0.25">
      <c r="A16" s="13">
        <v>2015</v>
      </c>
      <c r="B16" s="13" t="s">
        <v>379</v>
      </c>
      <c r="C16" s="24" t="s">
        <v>69</v>
      </c>
      <c r="D16" s="17"/>
      <c r="E16" s="24" t="s">
        <v>70</v>
      </c>
      <c r="F16" s="24" t="s">
        <v>71</v>
      </c>
      <c r="G16" s="24" t="s">
        <v>72</v>
      </c>
      <c r="H16" s="24" t="s">
        <v>37</v>
      </c>
      <c r="I16" s="24" t="s">
        <v>73</v>
      </c>
      <c r="J16" s="24" t="s">
        <v>73</v>
      </c>
      <c r="K16" s="13" t="s">
        <v>380</v>
      </c>
      <c r="L16" s="24" t="s">
        <v>33</v>
      </c>
      <c r="M16" s="24" t="s">
        <v>9</v>
      </c>
      <c r="N16" s="35">
        <v>546109</v>
      </c>
      <c r="O16" s="18">
        <v>454518</v>
      </c>
      <c r="P16" s="22"/>
      <c r="Q16" s="20"/>
      <c r="R16" s="21"/>
      <c r="S16" s="20"/>
      <c r="T16" s="21"/>
      <c r="U16" s="20"/>
      <c r="V16" s="21"/>
      <c r="W16" s="36">
        <v>42006</v>
      </c>
      <c r="X16" s="36">
        <v>42369</v>
      </c>
      <c r="Y16" s="17"/>
      <c r="Z16" s="19"/>
      <c r="AA16" s="19"/>
      <c r="AB16" s="19"/>
    </row>
    <row r="17" spans="1:28" x14ac:dyDescent="0.25">
      <c r="A17" s="13">
        <v>2015</v>
      </c>
      <c r="B17" s="13" t="s">
        <v>379</v>
      </c>
      <c r="C17" s="24" t="s">
        <v>34</v>
      </c>
      <c r="D17" s="17"/>
      <c r="E17" s="24" t="s">
        <v>74</v>
      </c>
      <c r="F17" s="24" t="s">
        <v>75</v>
      </c>
      <c r="G17" s="24" t="s">
        <v>76</v>
      </c>
      <c r="H17" s="24" t="s">
        <v>6</v>
      </c>
      <c r="I17" s="24" t="s">
        <v>38</v>
      </c>
      <c r="J17" s="24" t="s">
        <v>38</v>
      </c>
      <c r="K17" s="13" t="s">
        <v>380</v>
      </c>
      <c r="L17" s="24" t="s">
        <v>17</v>
      </c>
      <c r="M17" s="24" t="s">
        <v>9</v>
      </c>
      <c r="N17" s="35">
        <v>923240</v>
      </c>
      <c r="O17" s="18">
        <v>743144</v>
      </c>
      <c r="P17" s="22"/>
      <c r="Q17" s="20"/>
      <c r="R17" s="21"/>
      <c r="S17" s="20"/>
      <c r="T17" s="21"/>
      <c r="U17" s="20"/>
      <c r="V17" s="21"/>
      <c r="W17" s="36">
        <v>42054</v>
      </c>
      <c r="X17" s="36">
        <v>42369</v>
      </c>
      <c r="Y17" s="17"/>
      <c r="Z17" s="19"/>
      <c r="AA17" s="19"/>
      <c r="AB17" s="19"/>
    </row>
    <row r="18" spans="1:28" x14ac:dyDescent="0.25">
      <c r="A18" s="13">
        <v>2015</v>
      </c>
      <c r="B18" s="13" t="s">
        <v>379</v>
      </c>
      <c r="C18" s="24" t="s">
        <v>77</v>
      </c>
      <c r="D18" s="17"/>
      <c r="E18" s="24" t="s">
        <v>78</v>
      </c>
      <c r="F18" s="24" t="s">
        <v>79</v>
      </c>
      <c r="G18" s="24" t="s">
        <v>80</v>
      </c>
      <c r="H18" s="24" t="s">
        <v>15</v>
      </c>
      <c r="I18" s="24" t="s">
        <v>81</v>
      </c>
      <c r="J18" s="24" t="s">
        <v>81</v>
      </c>
      <c r="K18" s="13" t="s">
        <v>380</v>
      </c>
      <c r="L18" s="24" t="s">
        <v>8</v>
      </c>
      <c r="M18" s="24" t="s">
        <v>9</v>
      </c>
      <c r="N18" s="35">
        <v>832841</v>
      </c>
      <c r="O18" s="18">
        <v>664028</v>
      </c>
      <c r="P18" s="22"/>
      <c r="Q18" s="20"/>
      <c r="R18" s="21"/>
      <c r="S18" s="20"/>
      <c r="T18" s="21"/>
      <c r="U18" s="20"/>
      <c r="V18" s="21"/>
      <c r="W18" s="36">
        <v>40180</v>
      </c>
      <c r="X18" s="36">
        <v>42369</v>
      </c>
      <c r="Y18" s="17"/>
      <c r="Z18" s="19"/>
      <c r="AA18" s="19"/>
      <c r="AB18" s="19"/>
    </row>
    <row r="21" spans="1:28" x14ac:dyDescent="0.25">
      <c r="B21" s="1" t="s">
        <v>205</v>
      </c>
    </row>
    <row r="22" spans="1:28" x14ac:dyDescent="0.25">
      <c r="A22" s="1" t="s">
        <v>206</v>
      </c>
      <c r="B22" s="1" t="s">
        <v>207</v>
      </c>
    </row>
    <row r="23" spans="1:28" x14ac:dyDescent="0.25">
      <c r="A23" t="s">
        <v>208</v>
      </c>
      <c r="B23" t="s">
        <v>209</v>
      </c>
    </row>
    <row r="24" spans="1:28" x14ac:dyDescent="0.25">
      <c r="A24" t="s">
        <v>210</v>
      </c>
      <c r="B24" t="s">
        <v>211</v>
      </c>
    </row>
    <row r="25" spans="1:28" x14ac:dyDescent="0.25">
      <c r="A25" t="s">
        <v>212</v>
      </c>
      <c r="B25" t="s">
        <v>213</v>
      </c>
    </row>
    <row r="26" spans="1:28" x14ac:dyDescent="0.25">
      <c r="A26" t="s">
        <v>214</v>
      </c>
      <c r="B26" t="s">
        <v>215</v>
      </c>
    </row>
    <row r="27" spans="1:28" x14ac:dyDescent="0.25">
      <c r="A27" t="s">
        <v>216</v>
      </c>
      <c r="B27" t="s">
        <v>217</v>
      </c>
    </row>
    <row r="28" spans="1:28" x14ac:dyDescent="0.25">
      <c r="A28" t="s">
        <v>218</v>
      </c>
      <c r="B28" t="s">
        <v>219</v>
      </c>
    </row>
    <row r="29" spans="1:28" x14ac:dyDescent="0.25">
      <c r="A29" t="s">
        <v>220</v>
      </c>
      <c r="B29" t="s">
        <v>221</v>
      </c>
    </row>
    <row r="30" spans="1:28" x14ac:dyDescent="0.25">
      <c r="A30" t="s">
        <v>222</v>
      </c>
      <c r="B30" t="s">
        <v>223</v>
      </c>
    </row>
    <row r="31" spans="1:28" x14ac:dyDescent="0.25">
      <c r="A31" t="s">
        <v>224</v>
      </c>
      <c r="B31" t="s">
        <v>225</v>
      </c>
    </row>
    <row r="32" spans="1:28" x14ac:dyDescent="0.25">
      <c r="A32" t="s">
        <v>226</v>
      </c>
      <c r="B32" t="s">
        <v>227</v>
      </c>
    </row>
  </sheetData>
  <mergeCells count="1">
    <mergeCell ref="A1:A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topLeftCell="D1" workbookViewId="0">
      <selection activeCell="O46" sqref="O46"/>
    </sheetView>
  </sheetViews>
  <sheetFormatPr baseColWidth="10" defaultRowHeight="15" x14ac:dyDescent="0.25"/>
  <cols>
    <col min="1" max="1" width="22.140625" customWidth="1"/>
    <col min="2" max="2" width="19.5703125" customWidth="1"/>
    <col min="3" max="3" width="23" customWidth="1"/>
    <col min="4" max="4" width="14.85546875" customWidth="1"/>
    <col min="5" max="5" width="15" customWidth="1"/>
    <col min="6" max="6" width="14" customWidth="1"/>
    <col min="7" max="7" width="19.5703125" customWidth="1"/>
    <col min="8" max="8" width="7.42578125" customWidth="1"/>
    <col min="9" max="9" width="20.42578125" customWidth="1"/>
    <col min="10" max="10" width="20.28515625" customWidth="1"/>
    <col min="11" max="11" width="8.85546875" customWidth="1"/>
    <col min="12" max="12" width="16.140625" customWidth="1"/>
    <col min="13" max="13" width="9.28515625" customWidth="1"/>
    <col min="14" max="14" width="14.42578125" customWidth="1"/>
    <col min="15" max="15" width="13.140625" customWidth="1"/>
  </cols>
  <sheetData>
    <row r="1" spans="1:28" x14ac:dyDescent="0.25">
      <c r="A1" s="61" t="s">
        <v>375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1:28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</row>
    <row r="3" spans="1:28" ht="48" x14ac:dyDescent="0.25">
      <c r="A3" s="23" t="s">
        <v>366</v>
      </c>
      <c r="B3" s="23" t="s">
        <v>365</v>
      </c>
      <c r="C3" s="23" t="s">
        <v>0</v>
      </c>
      <c r="D3" s="23" t="s">
        <v>376</v>
      </c>
      <c r="E3" s="23" t="s">
        <v>363</v>
      </c>
      <c r="F3" s="23" t="s">
        <v>362</v>
      </c>
      <c r="G3" s="23" t="s">
        <v>1</v>
      </c>
      <c r="H3" s="25" t="s">
        <v>361</v>
      </c>
      <c r="I3" s="23" t="s">
        <v>360</v>
      </c>
      <c r="J3" s="25" t="s">
        <v>359</v>
      </c>
      <c r="K3" s="25" t="s">
        <v>358</v>
      </c>
      <c r="L3" s="25" t="s">
        <v>357</v>
      </c>
      <c r="M3" s="23" t="s">
        <v>356</v>
      </c>
      <c r="N3" s="26" t="s">
        <v>355</v>
      </c>
      <c r="O3" s="27" t="s">
        <v>354</v>
      </c>
      <c r="P3" s="23" t="s">
        <v>353</v>
      </c>
      <c r="Q3" s="23" t="s">
        <v>352</v>
      </c>
      <c r="R3" s="26" t="s">
        <v>351</v>
      </c>
      <c r="S3" s="23" t="s">
        <v>350</v>
      </c>
      <c r="T3" s="26" t="s">
        <v>349</v>
      </c>
      <c r="U3" s="23" t="s">
        <v>348</v>
      </c>
      <c r="V3" s="26" t="s">
        <v>347</v>
      </c>
      <c r="W3" s="23" t="s">
        <v>346</v>
      </c>
      <c r="X3" s="23" t="s">
        <v>345</v>
      </c>
      <c r="Y3" s="23" t="s">
        <v>344</v>
      </c>
      <c r="Z3" s="28" t="s">
        <v>343</v>
      </c>
      <c r="AA3" s="28" t="s">
        <v>342</v>
      </c>
      <c r="AB3" s="28" t="s">
        <v>341</v>
      </c>
    </row>
    <row r="4" spans="1:28" x14ac:dyDescent="0.25">
      <c r="A4" s="38">
        <v>2015</v>
      </c>
      <c r="B4" s="38" t="s">
        <v>379</v>
      </c>
      <c r="C4" s="34" t="s">
        <v>77</v>
      </c>
      <c r="D4" s="33"/>
      <c r="E4" s="34" t="s">
        <v>82</v>
      </c>
      <c r="F4" s="34" t="s">
        <v>83</v>
      </c>
      <c r="G4" s="34" t="s">
        <v>84</v>
      </c>
      <c r="H4" s="34" t="s">
        <v>85</v>
      </c>
      <c r="I4" s="34" t="s">
        <v>81</v>
      </c>
      <c r="J4" s="34" t="s">
        <v>81</v>
      </c>
      <c r="K4" s="39" t="s">
        <v>380</v>
      </c>
      <c r="L4" s="34" t="s">
        <v>86</v>
      </c>
      <c r="M4" s="34" t="s">
        <v>9</v>
      </c>
      <c r="N4" s="40">
        <v>1610045</v>
      </c>
      <c r="O4" s="49">
        <v>1174626</v>
      </c>
      <c r="P4" s="33"/>
      <c r="Q4" s="33"/>
      <c r="R4" s="41"/>
      <c r="S4" s="33"/>
      <c r="T4" s="41"/>
      <c r="U4" s="33"/>
      <c r="V4" s="41"/>
      <c r="W4" s="42">
        <v>31809</v>
      </c>
      <c r="X4" s="43" t="s">
        <v>10</v>
      </c>
      <c r="Y4" s="33"/>
      <c r="Z4" s="33"/>
      <c r="AA4" s="33"/>
      <c r="AB4" s="33"/>
    </row>
    <row r="5" spans="1:28" x14ac:dyDescent="0.25">
      <c r="A5" s="38">
        <v>2015</v>
      </c>
      <c r="B5" s="38" t="s">
        <v>379</v>
      </c>
      <c r="C5" s="34" t="s">
        <v>87</v>
      </c>
      <c r="D5" s="33"/>
      <c r="E5" s="34" t="s">
        <v>88</v>
      </c>
      <c r="F5" s="34" t="s">
        <v>89</v>
      </c>
      <c r="G5" s="34" t="s">
        <v>90</v>
      </c>
      <c r="H5" s="34" t="s">
        <v>91</v>
      </c>
      <c r="I5" s="34" t="s">
        <v>92</v>
      </c>
      <c r="J5" s="34" t="s">
        <v>92</v>
      </c>
      <c r="K5" s="39" t="s">
        <v>380</v>
      </c>
      <c r="L5" s="34" t="s">
        <v>17</v>
      </c>
      <c r="M5" s="34" t="s">
        <v>9</v>
      </c>
      <c r="N5" s="40">
        <v>1379812</v>
      </c>
      <c r="O5" s="49">
        <v>931354</v>
      </c>
      <c r="P5" s="33"/>
      <c r="Q5" s="33"/>
      <c r="R5" s="41"/>
      <c r="S5" s="33"/>
      <c r="T5" s="41"/>
      <c r="U5" s="33"/>
      <c r="V5" s="41"/>
      <c r="W5" s="42">
        <v>33983</v>
      </c>
      <c r="X5" s="43" t="s">
        <v>10</v>
      </c>
      <c r="Y5" s="33"/>
      <c r="Z5" s="33"/>
      <c r="AA5" s="33"/>
      <c r="AB5" s="33"/>
    </row>
    <row r="6" spans="1:28" x14ac:dyDescent="0.25">
      <c r="A6" s="38">
        <v>2015</v>
      </c>
      <c r="B6" s="38" t="s">
        <v>379</v>
      </c>
      <c r="C6" s="34" t="s">
        <v>93</v>
      </c>
      <c r="D6" s="33"/>
      <c r="E6" s="34" t="s">
        <v>94</v>
      </c>
      <c r="F6" s="34" t="s">
        <v>95</v>
      </c>
      <c r="G6" s="34" t="s">
        <v>96</v>
      </c>
      <c r="H6" s="34" t="s">
        <v>97</v>
      </c>
      <c r="I6" s="34" t="s">
        <v>98</v>
      </c>
      <c r="J6" s="34" t="s">
        <v>98</v>
      </c>
      <c r="K6" s="39" t="s">
        <v>380</v>
      </c>
      <c r="L6" s="34" t="s">
        <v>8</v>
      </c>
      <c r="M6" s="34" t="s">
        <v>9</v>
      </c>
      <c r="N6" s="40">
        <v>1110624</v>
      </c>
      <c r="O6" s="49">
        <v>732486</v>
      </c>
      <c r="P6" s="44"/>
      <c r="Q6" s="44"/>
      <c r="R6" s="45"/>
      <c r="S6" s="44"/>
      <c r="T6" s="45"/>
      <c r="U6" s="44"/>
      <c r="V6" s="45"/>
      <c r="W6" s="42">
        <v>37347</v>
      </c>
      <c r="X6" s="43" t="s">
        <v>10</v>
      </c>
      <c r="Y6" s="33"/>
      <c r="Z6" s="46"/>
      <c r="AA6" s="46"/>
      <c r="AB6" s="46"/>
    </row>
    <row r="7" spans="1:28" x14ac:dyDescent="0.25">
      <c r="A7" s="38">
        <v>2015</v>
      </c>
      <c r="B7" s="38" t="s">
        <v>379</v>
      </c>
      <c r="C7" s="34" t="s">
        <v>99</v>
      </c>
      <c r="D7" s="33"/>
      <c r="E7" s="34" t="s">
        <v>100</v>
      </c>
      <c r="F7" s="34" t="s">
        <v>101</v>
      </c>
      <c r="G7" s="34" t="s">
        <v>102</v>
      </c>
      <c r="H7" s="34" t="s">
        <v>15</v>
      </c>
      <c r="I7" s="34" t="s">
        <v>103</v>
      </c>
      <c r="J7" s="34" t="s">
        <v>104</v>
      </c>
      <c r="K7" s="39" t="s">
        <v>380</v>
      </c>
      <c r="L7" s="34" t="s">
        <v>33</v>
      </c>
      <c r="M7" s="34" t="s">
        <v>9</v>
      </c>
      <c r="N7" s="40">
        <v>1662159</v>
      </c>
      <c r="O7" s="49">
        <v>1311799</v>
      </c>
      <c r="P7" s="44"/>
      <c r="Q7" s="44"/>
      <c r="R7" s="45"/>
      <c r="S7" s="44"/>
      <c r="T7" s="45"/>
      <c r="U7" s="44"/>
      <c r="V7" s="45"/>
      <c r="W7" s="42">
        <v>40575</v>
      </c>
      <c r="X7" s="43" t="s">
        <v>10</v>
      </c>
      <c r="Y7" s="33"/>
      <c r="Z7" s="33"/>
      <c r="AA7" s="33"/>
      <c r="AB7" s="33"/>
    </row>
    <row r="8" spans="1:28" x14ac:dyDescent="0.25">
      <c r="A8" s="38">
        <v>2015</v>
      </c>
      <c r="B8" s="38" t="s">
        <v>379</v>
      </c>
      <c r="C8" s="34" t="s">
        <v>105</v>
      </c>
      <c r="D8" s="34"/>
      <c r="E8" s="34" t="s">
        <v>100</v>
      </c>
      <c r="F8" s="34" t="s">
        <v>101</v>
      </c>
      <c r="G8" s="34" t="s">
        <v>106</v>
      </c>
      <c r="H8" s="34" t="s">
        <v>107</v>
      </c>
      <c r="I8" s="34" t="s">
        <v>108</v>
      </c>
      <c r="J8" s="34" t="s">
        <v>108</v>
      </c>
      <c r="K8" s="39" t="s">
        <v>380</v>
      </c>
      <c r="L8" s="34" t="s">
        <v>17</v>
      </c>
      <c r="M8" s="34" t="s">
        <v>9</v>
      </c>
      <c r="N8" s="40">
        <v>903037</v>
      </c>
      <c r="O8" s="50">
        <v>711363</v>
      </c>
      <c r="P8" s="34"/>
      <c r="Q8" s="34"/>
      <c r="R8" s="47"/>
      <c r="S8" s="34"/>
      <c r="T8" s="47"/>
      <c r="U8" s="34"/>
      <c r="V8" s="47"/>
      <c r="W8" s="42">
        <v>39103</v>
      </c>
      <c r="X8" s="43" t="s">
        <v>10</v>
      </c>
      <c r="Y8" s="34"/>
      <c r="Z8" s="34"/>
      <c r="AA8" s="34"/>
      <c r="AB8" s="34"/>
    </row>
    <row r="9" spans="1:28" x14ac:dyDescent="0.25">
      <c r="A9" s="38">
        <v>2015</v>
      </c>
      <c r="B9" s="38" t="s">
        <v>379</v>
      </c>
      <c r="C9" s="34" t="s">
        <v>11</v>
      </c>
      <c r="D9" s="34"/>
      <c r="E9" s="34" t="s">
        <v>109</v>
      </c>
      <c r="F9" s="34" t="s">
        <v>110</v>
      </c>
      <c r="G9" s="34" t="s">
        <v>111</v>
      </c>
      <c r="H9" s="34" t="s">
        <v>112</v>
      </c>
      <c r="I9" s="34" t="s">
        <v>16</v>
      </c>
      <c r="J9" s="34" t="s">
        <v>16</v>
      </c>
      <c r="K9" s="39" t="s">
        <v>380</v>
      </c>
      <c r="L9" s="34" t="s">
        <v>17</v>
      </c>
      <c r="M9" s="34" t="s">
        <v>9</v>
      </c>
      <c r="N9" s="40">
        <v>2957958</v>
      </c>
      <c r="O9" s="50">
        <v>2451626</v>
      </c>
      <c r="P9" s="34"/>
      <c r="Q9" s="34"/>
      <c r="R9" s="47"/>
      <c r="S9" s="34"/>
      <c r="T9" s="47"/>
      <c r="U9" s="34"/>
      <c r="V9" s="47"/>
      <c r="W9" s="42">
        <v>35100</v>
      </c>
      <c r="X9" s="43" t="s">
        <v>10</v>
      </c>
      <c r="Y9" s="34"/>
      <c r="Z9" s="34"/>
      <c r="AA9" s="34"/>
      <c r="AB9" s="34"/>
    </row>
    <row r="10" spans="1:28" x14ac:dyDescent="0.25">
      <c r="A10" s="38">
        <v>2015</v>
      </c>
      <c r="B10" s="38" t="s">
        <v>379</v>
      </c>
      <c r="C10" s="34" t="s">
        <v>77</v>
      </c>
      <c r="D10" s="34"/>
      <c r="E10" s="34" t="s">
        <v>113</v>
      </c>
      <c r="F10" s="34" t="s">
        <v>113</v>
      </c>
      <c r="G10" s="34" t="s">
        <v>114</v>
      </c>
      <c r="H10" s="34" t="s">
        <v>115</v>
      </c>
      <c r="I10" s="34" t="s">
        <v>81</v>
      </c>
      <c r="J10" s="34" t="s">
        <v>81</v>
      </c>
      <c r="K10" s="39" t="s">
        <v>380</v>
      </c>
      <c r="L10" s="34" t="s">
        <v>86</v>
      </c>
      <c r="M10" s="34" t="s">
        <v>9</v>
      </c>
      <c r="N10" s="40">
        <v>1731162</v>
      </c>
      <c r="O10" s="50">
        <v>1140716</v>
      </c>
      <c r="P10" s="34"/>
      <c r="Q10" s="34"/>
      <c r="R10" s="47"/>
      <c r="S10" s="34"/>
      <c r="T10" s="47"/>
      <c r="U10" s="34"/>
      <c r="V10" s="47"/>
      <c r="W10" s="42">
        <v>32454</v>
      </c>
      <c r="X10" s="43" t="s">
        <v>10</v>
      </c>
      <c r="Y10" s="34"/>
      <c r="Z10" s="34"/>
      <c r="AA10" s="34"/>
      <c r="AB10" s="34"/>
    </row>
    <row r="11" spans="1:28" x14ac:dyDescent="0.25">
      <c r="A11" s="38">
        <v>2015</v>
      </c>
      <c r="B11" s="38" t="s">
        <v>379</v>
      </c>
      <c r="C11" s="34" t="s">
        <v>116</v>
      </c>
      <c r="D11" s="34"/>
      <c r="E11" s="34" t="s">
        <v>117</v>
      </c>
      <c r="F11" s="34" t="s">
        <v>118</v>
      </c>
      <c r="G11" s="34" t="s">
        <v>119</v>
      </c>
      <c r="H11" s="34" t="s">
        <v>120</v>
      </c>
      <c r="I11" s="34" t="s">
        <v>121</v>
      </c>
      <c r="J11" s="34" t="s">
        <v>121</v>
      </c>
      <c r="K11" s="39" t="s">
        <v>380</v>
      </c>
      <c r="L11" s="34" t="s">
        <v>33</v>
      </c>
      <c r="M11" s="34" t="s">
        <v>9</v>
      </c>
      <c r="N11" s="40">
        <v>1286802</v>
      </c>
      <c r="O11" s="50">
        <v>977877</v>
      </c>
      <c r="P11" s="34"/>
      <c r="Q11" s="34"/>
      <c r="R11" s="47"/>
      <c r="S11" s="34"/>
      <c r="T11" s="47"/>
      <c r="U11" s="34"/>
      <c r="V11" s="47"/>
      <c r="W11" s="42">
        <v>37683</v>
      </c>
      <c r="X11" s="43" t="s">
        <v>10</v>
      </c>
      <c r="Y11" s="34"/>
      <c r="Z11" s="34"/>
      <c r="AA11" s="34"/>
      <c r="AB11" s="34"/>
    </row>
    <row r="12" spans="1:28" x14ac:dyDescent="0.25">
      <c r="A12" s="38">
        <v>2015</v>
      </c>
      <c r="B12" s="38" t="s">
        <v>379</v>
      </c>
      <c r="C12" s="34" t="s">
        <v>77</v>
      </c>
      <c r="D12" s="34"/>
      <c r="E12" s="34" t="s">
        <v>122</v>
      </c>
      <c r="F12" s="34" t="s">
        <v>123</v>
      </c>
      <c r="G12" s="34" t="s">
        <v>124</v>
      </c>
      <c r="H12" s="34" t="s">
        <v>115</v>
      </c>
      <c r="I12" s="34" t="s">
        <v>81</v>
      </c>
      <c r="J12" s="34" t="s">
        <v>81</v>
      </c>
      <c r="K12" s="39" t="s">
        <v>380</v>
      </c>
      <c r="L12" s="34" t="s">
        <v>86</v>
      </c>
      <c r="M12" s="34" t="s">
        <v>9</v>
      </c>
      <c r="N12" s="40">
        <v>1623555</v>
      </c>
      <c r="O12" s="50">
        <v>974649</v>
      </c>
      <c r="P12" s="34"/>
      <c r="Q12" s="34"/>
      <c r="R12" s="47"/>
      <c r="S12" s="34"/>
      <c r="T12" s="47"/>
      <c r="U12" s="34"/>
      <c r="V12" s="47"/>
      <c r="W12" s="42">
        <v>31809</v>
      </c>
      <c r="X12" s="43" t="s">
        <v>10</v>
      </c>
      <c r="Y12" s="34"/>
      <c r="Z12" s="34"/>
      <c r="AA12" s="34"/>
      <c r="AB12" s="34"/>
    </row>
    <row r="13" spans="1:28" x14ac:dyDescent="0.25">
      <c r="A13" s="38">
        <v>2015</v>
      </c>
      <c r="B13" s="38" t="s">
        <v>379</v>
      </c>
      <c r="C13" s="34" t="s">
        <v>125</v>
      </c>
      <c r="D13" s="34"/>
      <c r="E13" s="34" t="s">
        <v>126</v>
      </c>
      <c r="F13" s="34" t="s">
        <v>126</v>
      </c>
      <c r="G13" s="34" t="s">
        <v>127</v>
      </c>
      <c r="H13" s="34" t="s">
        <v>128</v>
      </c>
      <c r="I13" s="34" t="s">
        <v>129</v>
      </c>
      <c r="J13" s="34" t="s">
        <v>129</v>
      </c>
      <c r="K13" s="39" t="s">
        <v>380</v>
      </c>
      <c r="L13" s="34" t="s">
        <v>33</v>
      </c>
      <c r="M13" s="34" t="s">
        <v>9</v>
      </c>
      <c r="N13" s="40">
        <v>1183413</v>
      </c>
      <c r="O13" s="50">
        <v>933931</v>
      </c>
      <c r="P13" s="34"/>
      <c r="Q13" s="34"/>
      <c r="R13" s="47"/>
      <c r="S13" s="34"/>
      <c r="T13" s="47"/>
      <c r="U13" s="34"/>
      <c r="V13" s="47"/>
      <c r="W13" s="42">
        <v>35851</v>
      </c>
      <c r="X13" s="43" t="s">
        <v>10</v>
      </c>
      <c r="Y13" s="34"/>
      <c r="Z13" s="34"/>
      <c r="AA13" s="34"/>
      <c r="AB13" s="34"/>
    </row>
    <row r="14" spans="1:28" x14ac:dyDescent="0.25">
      <c r="A14" s="38">
        <v>2015</v>
      </c>
      <c r="B14" s="38" t="s">
        <v>379</v>
      </c>
      <c r="C14" s="34" t="s">
        <v>18</v>
      </c>
      <c r="D14" s="34"/>
      <c r="E14" s="34" t="s">
        <v>75</v>
      </c>
      <c r="F14" s="34" t="s">
        <v>130</v>
      </c>
      <c r="G14" s="34" t="s">
        <v>131</v>
      </c>
      <c r="H14" s="34" t="s">
        <v>132</v>
      </c>
      <c r="I14" s="34" t="s">
        <v>22</v>
      </c>
      <c r="J14" s="34" t="s">
        <v>22</v>
      </c>
      <c r="K14" s="39" t="s">
        <v>380</v>
      </c>
      <c r="L14" s="34" t="s">
        <v>17</v>
      </c>
      <c r="M14" s="34" t="s">
        <v>9</v>
      </c>
      <c r="N14" s="40">
        <v>2296542</v>
      </c>
      <c r="O14" s="50">
        <v>1488753</v>
      </c>
      <c r="P14" s="34"/>
      <c r="Q14" s="34"/>
      <c r="R14" s="47"/>
      <c r="S14" s="34"/>
      <c r="T14" s="47"/>
      <c r="U14" s="34"/>
      <c r="V14" s="47"/>
      <c r="W14" s="42">
        <v>37501</v>
      </c>
      <c r="X14" s="43" t="s">
        <v>10</v>
      </c>
      <c r="Y14" s="34"/>
      <c r="Z14" s="34"/>
      <c r="AA14" s="34"/>
      <c r="AB14" s="34"/>
    </row>
    <row r="15" spans="1:28" x14ac:dyDescent="0.25">
      <c r="A15" s="38">
        <v>2015</v>
      </c>
      <c r="B15" s="38" t="s">
        <v>379</v>
      </c>
      <c r="C15" s="34" t="s">
        <v>77</v>
      </c>
      <c r="D15" s="34"/>
      <c r="E15" s="34" t="s">
        <v>133</v>
      </c>
      <c r="F15" s="34" t="s">
        <v>134</v>
      </c>
      <c r="G15" s="34" t="s">
        <v>135</v>
      </c>
      <c r="H15" s="34" t="s">
        <v>15</v>
      </c>
      <c r="I15" s="34" t="s">
        <v>81</v>
      </c>
      <c r="J15" s="34" t="s">
        <v>81</v>
      </c>
      <c r="K15" s="39" t="s">
        <v>380</v>
      </c>
      <c r="L15" s="34" t="s">
        <v>17</v>
      </c>
      <c r="M15" s="34" t="s">
        <v>9</v>
      </c>
      <c r="N15" s="40">
        <v>1007966</v>
      </c>
      <c r="O15" s="50">
        <v>571502</v>
      </c>
      <c r="P15" s="34"/>
      <c r="Q15" s="34"/>
      <c r="R15" s="47"/>
      <c r="S15" s="34"/>
      <c r="T15" s="47"/>
      <c r="U15" s="34"/>
      <c r="V15" s="47"/>
      <c r="W15" s="42">
        <v>40463</v>
      </c>
      <c r="X15" s="43" t="s">
        <v>10</v>
      </c>
      <c r="Y15" s="34"/>
      <c r="Z15" s="34"/>
      <c r="AA15" s="34"/>
      <c r="AB15" s="34"/>
    </row>
    <row r="16" spans="1:28" x14ac:dyDescent="0.25">
      <c r="A16" s="38">
        <v>2015</v>
      </c>
      <c r="B16" s="38" t="s">
        <v>379</v>
      </c>
      <c r="C16" s="34" t="s">
        <v>77</v>
      </c>
      <c r="D16" s="34"/>
      <c r="E16" s="34" t="s">
        <v>136</v>
      </c>
      <c r="F16" s="34" t="s">
        <v>137</v>
      </c>
      <c r="G16" s="34" t="s">
        <v>138</v>
      </c>
      <c r="H16" s="34" t="s">
        <v>97</v>
      </c>
      <c r="I16" s="34" t="s">
        <v>81</v>
      </c>
      <c r="J16" s="34" t="s">
        <v>81</v>
      </c>
      <c r="K16" s="39" t="s">
        <v>380</v>
      </c>
      <c r="L16" s="34" t="s">
        <v>17</v>
      </c>
      <c r="M16" s="34" t="s">
        <v>9</v>
      </c>
      <c r="N16" s="40">
        <v>1213737</v>
      </c>
      <c r="O16" s="50">
        <v>941969</v>
      </c>
      <c r="P16" s="34"/>
      <c r="Q16" s="34"/>
      <c r="R16" s="34"/>
      <c r="S16" s="34"/>
      <c r="T16" s="34"/>
      <c r="U16" s="34"/>
      <c r="V16" s="34"/>
      <c r="W16" s="42">
        <v>36930</v>
      </c>
      <c r="X16" s="43" t="s">
        <v>10</v>
      </c>
      <c r="Y16" s="34"/>
      <c r="Z16" s="34"/>
      <c r="AA16" s="34"/>
      <c r="AB16" s="34"/>
    </row>
    <row r="17" spans="1:28" x14ac:dyDescent="0.25">
      <c r="A17" s="38">
        <v>2015</v>
      </c>
      <c r="B17" s="38" t="s">
        <v>379</v>
      </c>
      <c r="C17" s="34" t="s">
        <v>69</v>
      </c>
      <c r="D17" s="34"/>
      <c r="E17" s="34" t="s">
        <v>139</v>
      </c>
      <c r="F17" s="34" t="s">
        <v>140</v>
      </c>
      <c r="G17" s="34" t="s">
        <v>141</v>
      </c>
      <c r="H17" s="34" t="s">
        <v>15</v>
      </c>
      <c r="I17" s="34" t="s">
        <v>73</v>
      </c>
      <c r="J17" s="34" t="s">
        <v>73</v>
      </c>
      <c r="K17" s="39" t="s">
        <v>380</v>
      </c>
      <c r="L17" s="34" t="s">
        <v>17</v>
      </c>
      <c r="M17" s="34" t="s">
        <v>9</v>
      </c>
      <c r="N17" s="40">
        <v>1969805</v>
      </c>
      <c r="O17" s="50">
        <v>1408309</v>
      </c>
      <c r="P17" s="34"/>
      <c r="Q17" s="34"/>
      <c r="R17" s="34"/>
      <c r="S17" s="34"/>
      <c r="T17" s="34"/>
      <c r="U17" s="34"/>
      <c r="V17" s="34"/>
      <c r="W17" s="42">
        <v>40813</v>
      </c>
      <c r="X17" s="43" t="s">
        <v>10</v>
      </c>
      <c r="Y17" s="34"/>
      <c r="Z17" s="34"/>
      <c r="AA17" s="34"/>
      <c r="AB17" s="34"/>
    </row>
    <row r="18" spans="1:28" x14ac:dyDescent="0.25">
      <c r="A18" s="38">
        <v>2015</v>
      </c>
      <c r="B18" s="38" t="s">
        <v>379</v>
      </c>
      <c r="C18" s="34" t="s">
        <v>105</v>
      </c>
      <c r="D18" s="34"/>
      <c r="E18" s="34" t="s">
        <v>142</v>
      </c>
      <c r="F18" s="34" t="s">
        <v>143</v>
      </c>
      <c r="G18" s="34" t="s">
        <v>144</v>
      </c>
      <c r="H18" s="34" t="s">
        <v>97</v>
      </c>
      <c r="I18" s="34" t="s">
        <v>108</v>
      </c>
      <c r="J18" s="34" t="s">
        <v>108</v>
      </c>
      <c r="K18" s="39" t="s">
        <v>380</v>
      </c>
      <c r="L18" s="34" t="s">
        <v>17</v>
      </c>
      <c r="M18" s="34" t="s">
        <v>9</v>
      </c>
      <c r="N18" s="40">
        <v>1003669</v>
      </c>
      <c r="O18" s="50">
        <v>817995</v>
      </c>
      <c r="P18" s="34"/>
      <c r="Q18" s="34"/>
      <c r="R18" s="34"/>
      <c r="S18" s="34"/>
      <c r="T18" s="34"/>
      <c r="U18" s="34"/>
      <c r="V18" s="34"/>
      <c r="W18" s="42">
        <v>40179</v>
      </c>
      <c r="X18" s="43" t="s">
        <v>10</v>
      </c>
      <c r="Y18" s="34"/>
      <c r="Z18" s="34"/>
      <c r="AA18" s="34"/>
      <c r="AB18" s="34"/>
    </row>
    <row r="19" spans="1:28" x14ac:dyDescent="0.25">
      <c r="A19" s="38">
        <v>2015</v>
      </c>
      <c r="B19" s="38" t="s">
        <v>379</v>
      </c>
      <c r="C19" s="34" t="s">
        <v>145</v>
      </c>
      <c r="D19" s="34"/>
      <c r="E19" s="34" t="s">
        <v>142</v>
      </c>
      <c r="F19" s="34" t="s">
        <v>143</v>
      </c>
      <c r="G19" s="34" t="s">
        <v>146</v>
      </c>
      <c r="H19" s="34" t="s">
        <v>128</v>
      </c>
      <c r="I19" s="34" t="s">
        <v>147</v>
      </c>
      <c r="J19" s="34" t="s">
        <v>147</v>
      </c>
      <c r="K19" s="39" t="s">
        <v>380</v>
      </c>
      <c r="L19" s="34" t="s">
        <v>17</v>
      </c>
      <c r="M19" s="34" t="s">
        <v>9</v>
      </c>
      <c r="N19" s="40">
        <v>1034879</v>
      </c>
      <c r="O19" s="50">
        <v>813741</v>
      </c>
      <c r="P19" s="34"/>
      <c r="Q19" s="34"/>
      <c r="R19" s="34"/>
      <c r="S19" s="34"/>
      <c r="T19" s="34"/>
      <c r="U19" s="34"/>
      <c r="V19" s="34"/>
      <c r="W19" s="42">
        <v>41091</v>
      </c>
      <c r="X19" s="43" t="s">
        <v>10</v>
      </c>
      <c r="Y19" s="34"/>
      <c r="Z19" s="34"/>
      <c r="AA19" s="34"/>
      <c r="AB19" s="34"/>
    </row>
    <row r="20" spans="1:28" x14ac:dyDescent="0.25">
      <c r="A20" s="38">
        <v>2015</v>
      </c>
      <c r="B20" s="38" t="s">
        <v>379</v>
      </c>
      <c r="C20" s="34" t="s">
        <v>77</v>
      </c>
      <c r="D20" s="34"/>
      <c r="E20" s="34" t="s">
        <v>148</v>
      </c>
      <c r="F20" s="34" t="s">
        <v>149</v>
      </c>
      <c r="G20" s="34" t="s">
        <v>150</v>
      </c>
      <c r="H20" s="34" t="s">
        <v>115</v>
      </c>
      <c r="I20" s="34" t="s">
        <v>81</v>
      </c>
      <c r="J20" s="34" t="s">
        <v>81</v>
      </c>
      <c r="K20" s="39" t="s">
        <v>380</v>
      </c>
      <c r="L20" s="34" t="s">
        <v>86</v>
      </c>
      <c r="M20" s="34" t="s">
        <v>9</v>
      </c>
      <c r="N20" s="40">
        <v>1502911</v>
      </c>
      <c r="O20" s="50">
        <v>929098</v>
      </c>
      <c r="P20" s="34"/>
      <c r="Q20" s="34"/>
      <c r="R20" s="34"/>
      <c r="S20" s="34"/>
      <c r="T20" s="34"/>
      <c r="U20" s="34"/>
      <c r="V20" s="34"/>
      <c r="W20" s="42">
        <v>31809</v>
      </c>
      <c r="X20" s="43" t="s">
        <v>10</v>
      </c>
      <c r="Y20" s="34"/>
      <c r="Z20" s="34"/>
      <c r="AA20" s="34"/>
      <c r="AB20" s="34"/>
    </row>
    <row r="21" spans="1:28" x14ac:dyDescent="0.25">
      <c r="A21" s="38">
        <v>2015</v>
      </c>
      <c r="B21" s="38" t="s">
        <v>379</v>
      </c>
      <c r="C21" s="34" t="s">
        <v>77</v>
      </c>
      <c r="D21" s="34"/>
      <c r="E21" s="34" t="s">
        <v>151</v>
      </c>
      <c r="F21" s="34" t="s">
        <v>152</v>
      </c>
      <c r="G21" s="34" t="s">
        <v>153</v>
      </c>
      <c r="H21" s="34" t="s">
        <v>115</v>
      </c>
      <c r="I21" s="34" t="s">
        <v>81</v>
      </c>
      <c r="J21" s="34" t="s">
        <v>81</v>
      </c>
      <c r="K21" s="39" t="s">
        <v>380</v>
      </c>
      <c r="L21" s="34" t="s">
        <v>17</v>
      </c>
      <c r="M21" s="34" t="s">
        <v>9</v>
      </c>
      <c r="N21" s="40">
        <v>1631997</v>
      </c>
      <c r="O21" s="50">
        <v>1239395</v>
      </c>
      <c r="P21" s="34"/>
      <c r="Q21" s="34"/>
      <c r="R21" s="34"/>
      <c r="S21" s="34"/>
      <c r="T21" s="34"/>
      <c r="U21" s="34"/>
      <c r="V21" s="34"/>
      <c r="W21" s="42">
        <v>32643</v>
      </c>
      <c r="X21" s="43" t="s">
        <v>10</v>
      </c>
      <c r="Y21" s="34"/>
      <c r="Z21" s="34"/>
      <c r="AA21" s="34"/>
      <c r="AB21" s="34"/>
    </row>
    <row r="22" spans="1:28" x14ac:dyDescent="0.25">
      <c r="A22" s="38">
        <v>2015</v>
      </c>
      <c r="B22" s="38" t="s">
        <v>379</v>
      </c>
      <c r="C22" s="34" t="s">
        <v>77</v>
      </c>
      <c r="D22" s="34"/>
      <c r="E22" s="34" t="s">
        <v>45</v>
      </c>
      <c r="F22" s="34" t="s">
        <v>46</v>
      </c>
      <c r="G22" s="34" t="s">
        <v>154</v>
      </c>
      <c r="H22" s="34" t="s">
        <v>155</v>
      </c>
      <c r="I22" s="34" t="s">
        <v>81</v>
      </c>
      <c r="J22" s="34" t="s">
        <v>81</v>
      </c>
      <c r="K22" s="39" t="s">
        <v>380</v>
      </c>
      <c r="L22" s="34" t="s">
        <v>17</v>
      </c>
      <c r="M22" s="34" t="s">
        <v>9</v>
      </c>
      <c r="N22" s="40">
        <v>1510250</v>
      </c>
      <c r="O22" s="50">
        <v>852136</v>
      </c>
      <c r="P22" s="34"/>
      <c r="Q22" s="34"/>
      <c r="R22" s="34"/>
      <c r="S22" s="34"/>
      <c r="T22" s="34"/>
      <c r="U22" s="34"/>
      <c r="V22" s="34"/>
      <c r="W22" s="42">
        <v>32162</v>
      </c>
      <c r="X22" s="43" t="s">
        <v>10</v>
      </c>
      <c r="Y22" s="34"/>
      <c r="Z22" s="34"/>
      <c r="AA22" s="34"/>
      <c r="AB22" s="34"/>
    </row>
    <row r="23" spans="1:28" x14ac:dyDescent="0.25">
      <c r="A23" s="38">
        <v>2015</v>
      </c>
      <c r="B23" s="38" t="s">
        <v>379</v>
      </c>
      <c r="C23" s="34" t="s">
        <v>156</v>
      </c>
      <c r="D23" s="34"/>
      <c r="E23" s="34" t="s">
        <v>89</v>
      </c>
      <c r="F23" s="34" t="s">
        <v>157</v>
      </c>
      <c r="G23" s="34" t="s">
        <v>158</v>
      </c>
      <c r="H23" s="34" t="s">
        <v>132</v>
      </c>
      <c r="I23" s="34" t="s">
        <v>159</v>
      </c>
      <c r="J23" s="34" t="s">
        <v>159</v>
      </c>
      <c r="K23" s="39" t="s">
        <v>380</v>
      </c>
      <c r="L23" s="34" t="s">
        <v>86</v>
      </c>
      <c r="M23" s="34" t="s">
        <v>9</v>
      </c>
      <c r="N23" s="40">
        <v>2215622</v>
      </c>
      <c r="O23" s="50">
        <v>1339685</v>
      </c>
      <c r="P23" s="34"/>
      <c r="Q23" s="34"/>
      <c r="R23" s="34"/>
      <c r="S23" s="34"/>
      <c r="T23" s="34"/>
      <c r="U23" s="34"/>
      <c r="V23" s="34"/>
      <c r="W23" s="42">
        <v>37412</v>
      </c>
      <c r="X23" s="43" t="s">
        <v>10</v>
      </c>
      <c r="Y23" s="34"/>
      <c r="Z23" s="34"/>
      <c r="AA23" s="34"/>
      <c r="AB23" s="34"/>
    </row>
    <row r="24" spans="1:28" x14ac:dyDescent="0.25">
      <c r="A24" s="38">
        <v>2015</v>
      </c>
      <c r="B24" s="38" t="s">
        <v>379</v>
      </c>
      <c r="C24" s="34" t="s">
        <v>77</v>
      </c>
      <c r="D24" s="34"/>
      <c r="E24" s="34" t="s">
        <v>160</v>
      </c>
      <c r="F24" s="34" t="s">
        <v>161</v>
      </c>
      <c r="G24" s="34" t="s">
        <v>162</v>
      </c>
      <c r="H24" s="34" t="s">
        <v>163</v>
      </c>
      <c r="I24" s="34" t="s">
        <v>81</v>
      </c>
      <c r="J24" s="34" t="s">
        <v>81</v>
      </c>
      <c r="K24" s="39" t="s">
        <v>380</v>
      </c>
      <c r="L24" s="34" t="s">
        <v>86</v>
      </c>
      <c r="M24" s="34" t="s">
        <v>9</v>
      </c>
      <c r="N24" s="40">
        <v>1322927</v>
      </c>
      <c r="O24" s="50">
        <v>817503</v>
      </c>
      <c r="P24" s="34"/>
      <c r="Q24" s="34"/>
      <c r="R24" s="34"/>
      <c r="S24" s="34"/>
      <c r="T24" s="34"/>
      <c r="U24" s="34"/>
      <c r="V24" s="34"/>
      <c r="W24" s="42">
        <v>34912</v>
      </c>
      <c r="X24" s="43" t="s">
        <v>10</v>
      </c>
      <c r="Y24" s="34"/>
      <c r="Z24" s="34"/>
      <c r="AA24" s="34"/>
      <c r="AB24" s="34"/>
    </row>
    <row r="25" spans="1:28" x14ac:dyDescent="0.25">
      <c r="A25" s="38">
        <v>2015</v>
      </c>
      <c r="B25" s="38" t="s">
        <v>379</v>
      </c>
      <c r="C25" s="34" t="s">
        <v>87</v>
      </c>
      <c r="D25" s="34"/>
      <c r="E25" s="34" t="s">
        <v>50</v>
      </c>
      <c r="F25" s="34" t="s">
        <v>164</v>
      </c>
      <c r="G25" s="34" t="s">
        <v>165</v>
      </c>
      <c r="H25" s="34" t="s">
        <v>97</v>
      </c>
      <c r="I25" s="34" t="s">
        <v>92</v>
      </c>
      <c r="J25" s="34" t="s">
        <v>92</v>
      </c>
      <c r="K25" s="39" t="s">
        <v>380</v>
      </c>
      <c r="L25" s="34" t="s">
        <v>86</v>
      </c>
      <c r="M25" s="34" t="s">
        <v>9</v>
      </c>
      <c r="N25" s="40">
        <v>903417</v>
      </c>
      <c r="O25" s="50">
        <v>523494</v>
      </c>
      <c r="P25" s="34"/>
      <c r="Q25" s="34"/>
      <c r="R25" s="34"/>
      <c r="S25" s="34"/>
      <c r="T25" s="34"/>
      <c r="U25" s="34"/>
      <c r="V25" s="34"/>
      <c r="W25" s="42">
        <v>37043</v>
      </c>
      <c r="X25" s="43" t="s">
        <v>10</v>
      </c>
      <c r="Y25" s="34"/>
      <c r="Z25" s="34"/>
      <c r="AA25" s="34"/>
      <c r="AB25" s="34"/>
    </row>
    <row r="26" spans="1:28" x14ac:dyDescent="0.25">
      <c r="A26" s="38">
        <v>2015</v>
      </c>
      <c r="B26" s="38" t="s">
        <v>379</v>
      </c>
      <c r="C26" s="34" t="s">
        <v>166</v>
      </c>
      <c r="D26" s="34"/>
      <c r="E26" s="34" t="s">
        <v>167</v>
      </c>
      <c r="F26" s="34" t="s">
        <v>100</v>
      </c>
      <c r="G26" s="34" t="s">
        <v>168</v>
      </c>
      <c r="H26" s="34" t="s">
        <v>120</v>
      </c>
      <c r="I26" s="34" t="s">
        <v>169</v>
      </c>
      <c r="J26" s="34" t="s">
        <v>169</v>
      </c>
      <c r="K26" s="39" t="s">
        <v>380</v>
      </c>
      <c r="L26" s="34" t="s">
        <v>33</v>
      </c>
      <c r="M26" s="34" t="s">
        <v>9</v>
      </c>
      <c r="N26" s="40">
        <v>1006150</v>
      </c>
      <c r="O26" s="50">
        <v>671389</v>
      </c>
      <c r="P26" s="34"/>
      <c r="Q26" s="34"/>
      <c r="R26" s="34"/>
      <c r="S26" s="34"/>
      <c r="T26" s="34"/>
      <c r="U26" s="34"/>
      <c r="V26" s="34"/>
      <c r="W26" s="42">
        <v>39814</v>
      </c>
      <c r="X26" s="43" t="s">
        <v>10</v>
      </c>
      <c r="Y26" s="34"/>
      <c r="Z26" s="34"/>
      <c r="AA26" s="34"/>
      <c r="AB26" s="34"/>
    </row>
    <row r="27" spans="1:28" x14ac:dyDescent="0.25">
      <c r="A27" s="38">
        <v>2015</v>
      </c>
      <c r="B27" s="38" t="s">
        <v>379</v>
      </c>
      <c r="C27" s="34" t="s">
        <v>77</v>
      </c>
      <c r="D27" s="34"/>
      <c r="E27" s="34" t="s">
        <v>170</v>
      </c>
      <c r="F27" s="34" t="s">
        <v>171</v>
      </c>
      <c r="G27" s="34" t="s">
        <v>172</v>
      </c>
      <c r="H27" s="34" t="s">
        <v>155</v>
      </c>
      <c r="I27" s="34" t="s">
        <v>81</v>
      </c>
      <c r="J27" s="34" t="s">
        <v>81</v>
      </c>
      <c r="K27" s="39" t="s">
        <v>380</v>
      </c>
      <c r="L27" s="34" t="s">
        <v>17</v>
      </c>
      <c r="M27" s="34" t="s">
        <v>9</v>
      </c>
      <c r="N27" s="40">
        <v>1668806</v>
      </c>
      <c r="O27" s="50">
        <v>1004171</v>
      </c>
      <c r="P27" s="34"/>
      <c r="Q27" s="34"/>
      <c r="R27" s="34"/>
      <c r="S27" s="34"/>
      <c r="T27" s="34"/>
      <c r="U27" s="34"/>
      <c r="V27" s="34"/>
      <c r="W27" s="42">
        <v>33399</v>
      </c>
      <c r="X27" s="43" t="s">
        <v>10</v>
      </c>
      <c r="Y27" s="34"/>
      <c r="Z27" s="34"/>
      <c r="AA27" s="34"/>
      <c r="AB27" s="34"/>
    </row>
    <row r="28" spans="1:28" x14ac:dyDescent="0.25">
      <c r="A28" s="38">
        <v>2015</v>
      </c>
      <c r="B28" s="38" t="s">
        <v>379</v>
      </c>
      <c r="C28" s="34" t="s">
        <v>77</v>
      </c>
      <c r="D28" s="34"/>
      <c r="E28" s="34" t="s">
        <v>173</v>
      </c>
      <c r="F28" s="34" t="s">
        <v>174</v>
      </c>
      <c r="G28" s="34" t="s">
        <v>175</v>
      </c>
      <c r="H28" s="34" t="s">
        <v>155</v>
      </c>
      <c r="I28" s="34" t="s">
        <v>81</v>
      </c>
      <c r="J28" s="34" t="s">
        <v>81</v>
      </c>
      <c r="K28" s="39" t="s">
        <v>380</v>
      </c>
      <c r="L28" s="34" t="s">
        <v>17</v>
      </c>
      <c r="M28" s="34" t="s">
        <v>9</v>
      </c>
      <c r="N28" s="40">
        <v>1514171</v>
      </c>
      <c r="O28" s="50">
        <v>905328</v>
      </c>
      <c r="P28" s="34"/>
      <c r="Q28" s="34"/>
      <c r="R28" s="34"/>
      <c r="S28" s="34"/>
      <c r="T28" s="34"/>
      <c r="U28" s="34"/>
      <c r="V28" s="34"/>
      <c r="W28" s="42">
        <v>33390</v>
      </c>
      <c r="X28" s="43" t="s">
        <v>10</v>
      </c>
      <c r="Y28" s="34"/>
      <c r="Z28" s="34"/>
      <c r="AA28" s="34"/>
      <c r="AB28" s="34"/>
    </row>
    <row r="29" spans="1:28" x14ac:dyDescent="0.25">
      <c r="A29" s="38">
        <v>2015</v>
      </c>
      <c r="B29" s="38" t="s">
        <v>379</v>
      </c>
      <c r="C29" s="34" t="s">
        <v>87</v>
      </c>
      <c r="D29" s="34"/>
      <c r="E29" s="34" t="s">
        <v>176</v>
      </c>
      <c r="F29" s="34" t="s">
        <v>177</v>
      </c>
      <c r="G29" s="34" t="s">
        <v>178</v>
      </c>
      <c r="H29" s="34" t="s">
        <v>15</v>
      </c>
      <c r="I29" s="34" t="s">
        <v>92</v>
      </c>
      <c r="J29" s="34" t="s">
        <v>92</v>
      </c>
      <c r="K29" s="39" t="s">
        <v>380</v>
      </c>
      <c r="L29" s="34" t="s">
        <v>17</v>
      </c>
      <c r="M29" s="34" t="s">
        <v>9</v>
      </c>
      <c r="N29" s="40">
        <v>979485</v>
      </c>
      <c r="O29" s="50">
        <v>832840</v>
      </c>
      <c r="P29" s="34"/>
      <c r="Q29" s="34"/>
      <c r="R29" s="34"/>
      <c r="S29" s="34"/>
      <c r="T29" s="34"/>
      <c r="U29" s="34"/>
      <c r="V29" s="34"/>
      <c r="W29" s="42">
        <v>40057</v>
      </c>
      <c r="X29" s="43" t="s">
        <v>10</v>
      </c>
      <c r="Y29" s="34"/>
      <c r="Z29" s="34"/>
      <c r="AA29" s="34"/>
      <c r="AB29" s="34"/>
    </row>
    <row r="30" spans="1:28" x14ac:dyDescent="0.25">
      <c r="A30" s="38">
        <v>2015</v>
      </c>
      <c r="B30" s="38" t="s">
        <v>379</v>
      </c>
      <c r="C30" s="34" t="s">
        <v>77</v>
      </c>
      <c r="D30" s="34"/>
      <c r="E30" s="34" t="s">
        <v>176</v>
      </c>
      <c r="F30" s="34" t="s">
        <v>134</v>
      </c>
      <c r="G30" s="34" t="s">
        <v>179</v>
      </c>
      <c r="H30" s="34" t="s">
        <v>91</v>
      </c>
      <c r="I30" s="34" t="s">
        <v>81</v>
      </c>
      <c r="J30" s="34" t="s">
        <v>81</v>
      </c>
      <c r="K30" s="39" t="s">
        <v>380</v>
      </c>
      <c r="L30" s="34" t="s">
        <v>17</v>
      </c>
      <c r="M30" s="34" t="s">
        <v>9</v>
      </c>
      <c r="N30" s="40">
        <v>1490182</v>
      </c>
      <c r="O30" s="50">
        <v>1001795</v>
      </c>
      <c r="P30" s="34"/>
      <c r="Q30" s="34"/>
      <c r="R30" s="34"/>
      <c r="S30" s="34"/>
      <c r="T30" s="34"/>
      <c r="U30" s="34"/>
      <c r="V30" s="34"/>
      <c r="W30" s="42">
        <v>36648</v>
      </c>
      <c r="X30" s="43" t="s">
        <v>10</v>
      </c>
      <c r="Y30" s="34"/>
      <c r="Z30" s="34"/>
      <c r="AA30" s="34"/>
      <c r="AB30" s="34"/>
    </row>
    <row r="31" spans="1:28" x14ac:dyDescent="0.25">
      <c r="A31" s="38">
        <v>2015</v>
      </c>
      <c r="B31" s="38" t="s">
        <v>379</v>
      </c>
      <c r="C31" s="34" t="s">
        <v>77</v>
      </c>
      <c r="D31" s="34"/>
      <c r="E31" s="34" t="s">
        <v>65</v>
      </c>
      <c r="F31" s="34" t="s">
        <v>65</v>
      </c>
      <c r="G31" s="34" t="s">
        <v>180</v>
      </c>
      <c r="H31" s="34" t="s">
        <v>115</v>
      </c>
      <c r="I31" s="34" t="s">
        <v>81</v>
      </c>
      <c r="J31" s="34" t="s">
        <v>81</v>
      </c>
      <c r="K31" s="39" t="s">
        <v>380</v>
      </c>
      <c r="L31" s="34" t="s">
        <v>17</v>
      </c>
      <c r="M31" s="34" t="s">
        <v>9</v>
      </c>
      <c r="N31" s="40">
        <v>1573428</v>
      </c>
      <c r="O31" s="50">
        <v>1184890</v>
      </c>
      <c r="P31" s="34"/>
      <c r="Q31" s="34"/>
      <c r="R31" s="34"/>
      <c r="S31" s="34"/>
      <c r="T31" s="34"/>
      <c r="U31" s="34"/>
      <c r="V31" s="34"/>
      <c r="W31" s="42">
        <v>32643</v>
      </c>
      <c r="X31" s="43" t="s">
        <v>10</v>
      </c>
      <c r="Y31" s="34"/>
      <c r="Z31" s="34"/>
      <c r="AA31" s="34"/>
      <c r="AB31" s="34"/>
    </row>
    <row r="32" spans="1:28" x14ac:dyDescent="0.25">
      <c r="A32" s="38">
        <v>2015</v>
      </c>
      <c r="B32" s="38" t="s">
        <v>379</v>
      </c>
      <c r="C32" s="34" t="s">
        <v>77</v>
      </c>
      <c r="D32" s="34"/>
      <c r="E32" s="34" t="s">
        <v>181</v>
      </c>
      <c r="F32" s="34" t="s">
        <v>19</v>
      </c>
      <c r="G32" s="34" t="s">
        <v>182</v>
      </c>
      <c r="H32" s="34" t="s">
        <v>107</v>
      </c>
      <c r="I32" s="34" t="s">
        <v>81</v>
      </c>
      <c r="J32" s="34" t="s">
        <v>81</v>
      </c>
      <c r="K32" s="39" t="s">
        <v>380</v>
      </c>
      <c r="L32" s="34" t="s">
        <v>17</v>
      </c>
      <c r="M32" s="34" t="s">
        <v>9</v>
      </c>
      <c r="N32" s="40">
        <v>1156383</v>
      </c>
      <c r="O32" s="50">
        <v>899885</v>
      </c>
      <c r="P32" s="34"/>
      <c r="Q32" s="34"/>
      <c r="R32" s="34"/>
      <c r="S32" s="34"/>
      <c r="T32" s="34"/>
      <c r="U32" s="34"/>
      <c r="V32" s="34"/>
      <c r="W32" s="42">
        <v>39084</v>
      </c>
      <c r="X32" s="43" t="s">
        <v>10</v>
      </c>
      <c r="Y32" s="34"/>
      <c r="Z32" s="34"/>
      <c r="AA32" s="34"/>
      <c r="AB32" s="34"/>
    </row>
    <row r="33" spans="1:28" x14ac:dyDescent="0.25">
      <c r="A33" s="38">
        <v>2015</v>
      </c>
      <c r="B33" s="38" t="s">
        <v>379</v>
      </c>
      <c r="C33" s="34" t="s">
        <v>105</v>
      </c>
      <c r="D33" s="34"/>
      <c r="E33" s="34" t="s">
        <v>183</v>
      </c>
      <c r="F33" s="34" t="s">
        <v>161</v>
      </c>
      <c r="G33" s="34" t="s">
        <v>184</v>
      </c>
      <c r="H33" s="34" t="s">
        <v>155</v>
      </c>
      <c r="I33" s="34" t="s">
        <v>108</v>
      </c>
      <c r="J33" s="34" t="s">
        <v>108</v>
      </c>
      <c r="K33" s="39" t="s">
        <v>380</v>
      </c>
      <c r="L33" s="34" t="s">
        <v>33</v>
      </c>
      <c r="M33" s="34" t="s">
        <v>9</v>
      </c>
      <c r="N33" s="40">
        <v>876349</v>
      </c>
      <c r="O33" s="50">
        <v>632390</v>
      </c>
      <c r="P33" s="34"/>
      <c r="Q33" s="34"/>
      <c r="R33" s="34"/>
      <c r="S33" s="34"/>
      <c r="T33" s="34"/>
      <c r="U33" s="34"/>
      <c r="V33" s="34"/>
      <c r="W33" s="42">
        <v>32630</v>
      </c>
      <c r="X33" s="43" t="s">
        <v>10</v>
      </c>
      <c r="Y33" s="34"/>
      <c r="Z33" s="34"/>
      <c r="AA33" s="34"/>
      <c r="AB33" s="34"/>
    </row>
    <row r="34" spans="1:28" x14ac:dyDescent="0.25">
      <c r="A34" s="38">
        <v>2015</v>
      </c>
      <c r="B34" s="38" t="s">
        <v>379</v>
      </c>
      <c r="C34" s="34" t="s">
        <v>87</v>
      </c>
      <c r="D34" s="34"/>
      <c r="E34" s="34" t="s">
        <v>183</v>
      </c>
      <c r="F34" s="34" t="s">
        <v>185</v>
      </c>
      <c r="G34" s="34" t="s">
        <v>186</v>
      </c>
      <c r="H34" s="34" t="s">
        <v>112</v>
      </c>
      <c r="I34" s="34" t="s">
        <v>92</v>
      </c>
      <c r="J34" s="34" t="s">
        <v>92</v>
      </c>
      <c r="K34" s="39" t="s">
        <v>380</v>
      </c>
      <c r="L34" s="34" t="s">
        <v>17</v>
      </c>
      <c r="M34" s="34" t="s">
        <v>9</v>
      </c>
      <c r="N34" s="40">
        <v>1354070</v>
      </c>
      <c r="O34" s="50">
        <v>899632</v>
      </c>
      <c r="P34" s="34"/>
      <c r="Q34" s="34"/>
      <c r="R34" s="34"/>
      <c r="S34" s="34"/>
      <c r="T34" s="34"/>
      <c r="U34" s="34"/>
      <c r="V34" s="34"/>
      <c r="W34" s="42">
        <v>40463</v>
      </c>
      <c r="X34" s="43" t="s">
        <v>10</v>
      </c>
      <c r="Y34" s="34"/>
      <c r="Z34" s="34"/>
      <c r="AA34" s="34"/>
      <c r="AB34" s="34"/>
    </row>
    <row r="35" spans="1:28" x14ac:dyDescent="0.25">
      <c r="A35" s="38">
        <v>2015</v>
      </c>
      <c r="B35" s="38" t="s">
        <v>379</v>
      </c>
      <c r="C35" s="34" t="s">
        <v>87</v>
      </c>
      <c r="D35" s="34"/>
      <c r="E35" s="34" t="s">
        <v>20</v>
      </c>
      <c r="F35" s="34" t="s">
        <v>187</v>
      </c>
      <c r="G35" s="34" t="s">
        <v>188</v>
      </c>
      <c r="H35" s="34" t="s">
        <v>15</v>
      </c>
      <c r="I35" s="34" t="s">
        <v>92</v>
      </c>
      <c r="J35" s="34" t="s">
        <v>92</v>
      </c>
      <c r="K35" s="39" t="s">
        <v>380</v>
      </c>
      <c r="L35" s="34" t="s">
        <v>17</v>
      </c>
      <c r="M35" s="34" t="s">
        <v>9</v>
      </c>
      <c r="N35" s="40">
        <v>1041675</v>
      </c>
      <c r="O35" s="50">
        <v>671507</v>
      </c>
      <c r="P35" s="34"/>
      <c r="Q35" s="34"/>
      <c r="R35" s="34"/>
      <c r="S35" s="34"/>
      <c r="T35" s="34"/>
      <c r="U35" s="34"/>
      <c r="V35" s="34"/>
      <c r="W35" s="42">
        <v>40057</v>
      </c>
      <c r="X35" s="43" t="s">
        <v>10</v>
      </c>
      <c r="Y35" s="34"/>
      <c r="Z35" s="34"/>
      <c r="AA35" s="34"/>
      <c r="AB35" s="34"/>
    </row>
    <row r="36" spans="1:28" x14ac:dyDescent="0.25">
      <c r="A36" s="38">
        <v>2015</v>
      </c>
      <c r="B36" s="38" t="s">
        <v>379</v>
      </c>
      <c r="C36" s="34" t="s">
        <v>77</v>
      </c>
      <c r="D36" s="34"/>
      <c r="E36" s="34" t="s">
        <v>95</v>
      </c>
      <c r="F36" s="34" t="s">
        <v>189</v>
      </c>
      <c r="G36" s="34" t="s">
        <v>190</v>
      </c>
      <c r="H36" s="34" t="s">
        <v>115</v>
      </c>
      <c r="I36" s="34" t="s">
        <v>81</v>
      </c>
      <c r="J36" s="34" t="s">
        <v>81</v>
      </c>
      <c r="K36" s="39" t="s">
        <v>380</v>
      </c>
      <c r="L36" s="34" t="s">
        <v>86</v>
      </c>
      <c r="M36" s="34" t="s">
        <v>9</v>
      </c>
      <c r="N36" s="40">
        <v>1708924</v>
      </c>
      <c r="O36" s="50">
        <v>1313362</v>
      </c>
      <c r="P36" s="34"/>
      <c r="Q36" s="34"/>
      <c r="R36" s="34"/>
      <c r="S36" s="34"/>
      <c r="T36" s="34"/>
      <c r="U36" s="34"/>
      <c r="V36" s="34"/>
      <c r="W36" s="42">
        <v>32394</v>
      </c>
      <c r="X36" s="43" t="s">
        <v>10</v>
      </c>
      <c r="Y36" s="34"/>
      <c r="Z36" s="34"/>
      <c r="AA36" s="34"/>
      <c r="AB36" s="34"/>
    </row>
    <row r="37" spans="1:28" x14ac:dyDescent="0.25">
      <c r="A37" s="38">
        <v>2015</v>
      </c>
      <c r="B37" s="38" t="s">
        <v>379</v>
      </c>
      <c r="C37" s="34" t="s">
        <v>23</v>
      </c>
      <c r="D37" s="34"/>
      <c r="E37" s="34" t="s">
        <v>191</v>
      </c>
      <c r="F37" s="34" t="s">
        <v>177</v>
      </c>
      <c r="G37" s="34" t="s">
        <v>192</v>
      </c>
      <c r="H37" s="34" t="s">
        <v>15</v>
      </c>
      <c r="I37" s="34" t="s">
        <v>27</v>
      </c>
      <c r="J37" s="34" t="s">
        <v>27</v>
      </c>
      <c r="K37" s="39" t="s">
        <v>380</v>
      </c>
      <c r="L37" s="34" t="s">
        <v>8</v>
      </c>
      <c r="M37" s="34" t="s">
        <v>9</v>
      </c>
      <c r="N37" s="40">
        <v>993568</v>
      </c>
      <c r="O37" s="50">
        <v>716032</v>
      </c>
      <c r="P37" s="34"/>
      <c r="Q37" s="34"/>
      <c r="R37" s="34"/>
      <c r="S37" s="34"/>
      <c r="T37" s="34"/>
      <c r="U37" s="34"/>
      <c r="V37" s="34"/>
      <c r="W37" s="42">
        <v>39114</v>
      </c>
      <c r="X37" s="43" t="s">
        <v>10</v>
      </c>
      <c r="Y37" s="34"/>
      <c r="Z37" s="34"/>
      <c r="AA37" s="34"/>
      <c r="AB37" s="34"/>
    </row>
    <row r="38" spans="1:28" x14ac:dyDescent="0.25">
      <c r="A38" s="38">
        <v>2015</v>
      </c>
      <c r="B38" s="38" t="s">
        <v>379</v>
      </c>
      <c r="C38" s="34" t="s">
        <v>49</v>
      </c>
      <c r="D38" s="34"/>
      <c r="E38" s="34" t="s">
        <v>193</v>
      </c>
      <c r="F38" s="34" t="s">
        <v>177</v>
      </c>
      <c r="G38" s="34" t="s">
        <v>194</v>
      </c>
      <c r="H38" s="34" t="s">
        <v>112</v>
      </c>
      <c r="I38" s="34" t="s">
        <v>53</v>
      </c>
      <c r="J38" s="34" t="s">
        <v>53</v>
      </c>
      <c r="K38" s="39" t="s">
        <v>380</v>
      </c>
      <c r="L38" s="34" t="s">
        <v>86</v>
      </c>
      <c r="M38" s="34" t="s">
        <v>9</v>
      </c>
      <c r="N38" s="40">
        <v>2872209</v>
      </c>
      <c r="O38" s="50">
        <v>2140287</v>
      </c>
      <c r="P38" s="34"/>
      <c r="Q38" s="34"/>
      <c r="R38" s="34"/>
      <c r="S38" s="34"/>
      <c r="T38" s="34"/>
      <c r="U38" s="34"/>
      <c r="V38" s="34"/>
      <c r="W38" s="42">
        <v>34092</v>
      </c>
      <c r="X38" s="43" t="s">
        <v>10</v>
      </c>
      <c r="Y38" s="34"/>
      <c r="Z38" s="34"/>
      <c r="AA38" s="34"/>
      <c r="AB38" s="34"/>
    </row>
    <row r="39" spans="1:28" x14ac:dyDescent="0.25">
      <c r="A39" s="38">
        <v>2015</v>
      </c>
      <c r="B39" s="38" t="s">
        <v>379</v>
      </c>
      <c r="C39" s="34" t="s">
        <v>28</v>
      </c>
      <c r="D39" s="34"/>
      <c r="E39" s="34" t="s">
        <v>78</v>
      </c>
      <c r="F39" s="34" t="s">
        <v>195</v>
      </c>
      <c r="G39" s="34" t="s">
        <v>196</v>
      </c>
      <c r="H39" s="34" t="s">
        <v>15</v>
      </c>
      <c r="I39" s="34" t="s">
        <v>32</v>
      </c>
      <c r="J39" s="34" t="s">
        <v>32</v>
      </c>
      <c r="K39" s="39" t="s">
        <v>380</v>
      </c>
      <c r="L39" s="34" t="s">
        <v>33</v>
      </c>
      <c r="M39" s="34" t="s">
        <v>9</v>
      </c>
      <c r="N39" s="40">
        <v>1035950</v>
      </c>
      <c r="O39" s="50">
        <v>812785</v>
      </c>
      <c r="P39" s="34"/>
      <c r="Q39" s="34"/>
      <c r="R39" s="34"/>
      <c r="S39" s="34"/>
      <c r="T39" s="34"/>
      <c r="U39" s="34"/>
      <c r="V39" s="34"/>
      <c r="W39" s="42">
        <v>39539</v>
      </c>
      <c r="X39" s="43" t="s">
        <v>10</v>
      </c>
      <c r="Y39" s="34"/>
      <c r="Z39" s="34"/>
      <c r="AA39" s="34"/>
      <c r="AB39" s="34"/>
    </row>
    <row r="40" spans="1:28" x14ac:dyDescent="0.25">
      <c r="A40" s="38">
        <v>2015</v>
      </c>
      <c r="B40" s="38" t="s">
        <v>379</v>
      </c>
      <c r="C40" s="34" t="s">
        <v>77</v>
      </c>
      <c r="D40" s="34"/>
      <c r="E40" s="34" t="s">
        <v>197</v>
      </c>
      <c r="F40" s="34" t="s">
        <v>198</v>
      </c>
      <c r="G40" s="34" t="s">
        <v>199</v>
      </c>
      <c r="H40" s="34" t="s">
        <v>115</v>
      </c>
      <c r="I40" s="34" t="s">
        <v>81</v>
      </c>
      <c r="J40" s="34" t="s">
        <v>81</v>
      </c>
      <c r="K40" s="39" t="s">
        <v>380</v>
      </c>
      <c r="L40" s="34" t="s">
        <v>86</v>
      </c>
      <c r="M40" s="34" t="s">
        <v>9</v>
      </c>
      <c r="N40" s="40">
        <v>1554863</v>
      </c>
      <c r="O40" s="50">
        <v>1105736</v>
      </c>
      <c r="P40" s="34"/>
      <c r="Q40" s="34"/>
      <c r="R40" s="34"/>
      <c r="S40" s="34"/>
      <c r="T40" s="34"/>
      <c r="U40" s="34"/>
      <c r="V40" s="34"/>
      <c r="W40" s="42">
        <v>31809</v>
      </c>
      <c r="X40" s="43" t="s">
        <v>10</v>
      </c>
      <c r="Y40" s="34"/>
      <c r="Z40" s="34"/>
      <c r="AA40" s="34"/>
      <c r="AB40" s="34"/>
    </row>
    <row r="41" spans="1:28" x14ac:dyDescent="0.25">
      <c r="A41" s="38">
        <v>2015</v>
      </c>
      <c r="B41" s="38" t="s">
        <v>379</v>
      </c>
      <c r="C41" s="34" t="s">
        <v>200</v>
      </c>
      <c r="D41" s="34"/>
      <c r="E41" s="34" t="s">
        <v>201</v>
      </c>
      <c r="F41" s="34" t="s">
        <v>202</v>
      </c>
      <c r="G41" s="34" t="s">
        <v>203</v>
      </c>
      <c r="H41" s="34" t="s">
        <v>155</v>
      </c>
      <c r="I41" s="34" t="s">
        <v>204</v>
      </c>
      <c r="J41" s="34" t="s">
        <v>204</v>
      </c>
      <c r="K41" s="39" t="s">
        <v>380</v>
      </c>
      <c r="L41" s="34" t="s">
        <v>86</v>
      </c>
      <c r="M41" s="34" t="s">
        <v>9</v>
      </c>
      <c r="N41" s="40">
        <v>1273319</v>
      </c>
      <c r="O41" s="50">
        <v>1142733</v>
      </c>
      <c r="P41" s="34"/>
      <c r="Q41" s="34"/>
      <c r="R41" s="34"/>
      <c r="S41" s="34"/>
      <c r="T41" s="34"/>
      <c r="U41" s="34"/>
      <c r="V41" s="34"/>
      <c r="W41" s="42">
        <v>33288</v>
      </c>
      <c r="X41" s="48">
        <v>42277</v>
      </c>
      <c r="Y41" s="34"/>
      <c r="Z41" s="34"/>
      <c r="AA41" s="34"/>
      <c r="AB41" s="34"/>
    </row>
    <row r="42" spans="1:28" x14ac:dyDescent="0.25">
      <c r="A42" s="37"/>
      <c r="B42" s="37"/>
    </row>
    <row r="43" spans="1:28" x14ac:dyDescent="0.25">
      <c r="A43" s="37"/>
      <c r="B43" s="37"/>
    </row>
    <row r="44" spans="1:28" x14ac:dyDescent="0.25">
      <c r="A44" s="37"/>
      <c r="B44" s="37"/>
    </row>
    <row r="45" spans="1:28" x14ac:dyDescent="0.25">
      <c r="B45" s="1" t="s">
        <v>205</v>
      </c>
    </row>
    <row r="46" spans="1:28" x14ac:dyDescent="0.25">
      <c r="A46" s="1" t="s">
        <v>206</v>
      </c>
      <c r="B46" s="1" t="s">
        <v>207</v>
      </c>
    </row>
    <row r="47" spans="1:28" x14ac:dyDescent="0.25">
      <c r="A47" t="s">
        <v>208</v>
      </c>
      <c r="B47" t="s">
        <v>209</v>
      </c>
    </row>
    <row r="48" spans="1:28" x14ac:dyDescent="0.25">
      <c r="A48" t="s">
        <v>210</v>
      </c>
      <c r="B48" t="s">
        <v>211</v>
      </c>
    </row>
    <row r="49" spans="1:2" x14ac:dyDescent="0.25">
      <c r="A49" t="s">
        <v>212</v>
      </c>
      <c r="B49" t="s">
        <v>213</v>
      </c>
    </row>
    <row r="50" spans="1:2" x14ac:dyDescent="0.25">
      <c r="A50" t="s">
        <v>214</v>
      </c>
      <c r="B50" t="s">
        <v>215</v>
      </c>
    </row>
    <row r="51" spans="1:2" x14ac:dyDescent="0.25">
      <c r="A51" t="s">
        <v>216</v>
      </c>
      <c r="B51" t="s">
        <v>217</v>
      </c>
    </row>
    <row r="52" spans="1:2" x14ac:dyDescent="0.25">
      <c r="A52" t="s">
        <v>218</v>
      </c>
      <c r="B52" t="s">
        <v>219</v>
      </c>
    </row>
    <row r="53" spans="1:2" x14ac:dyDescent="0.25">
      <c r="A53" t="s">
        <v>220</v>
      </c>
      <c r="B53" t="s">
        <v>221</v>
      </c>
    </row>
    <row r="54" spans="1:2" x14ac:dyDescent="0.25">
      <c r="A54" t="s">
        <v>222</v>
      </c>
      <c r="B54" t="s">
        <v>223</v>
      </c>
    </row>
    <row r="55" spans="1:2" x14ac:dyDescent="0.25">
      <c r="A55" t="s">
        <v>224</v>
      </c>
      <c r="B55" t="s">
        <v>225</v>
      </c>
    </row>
    <row r="56" spans="1:2" x14ac:dyDescent="0.25">
      <c r="A56" t="s">
        <v>226</v>
      </c>
      <c r="B56" t="s">
        <v>227</v>
      </c>
    </row>
  </sheetData>
  <mergeCells count="1">
    <mergeCell ref="A1:A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B1" workbookViewId="0">
      <selection activeCell="G15" sqref="G15"/>
    </sheetView>
  </sheetViews>
  <sheetFormatPr baseColWidth="10" defaultRowHeight="15" x14ac:dyDescent="0.25"/>
  <cols>
    <col min="2" max="2" width="34.140625" customWidth="1"/>
    <col min="3" max="3" width="26.28515625" customWidth="1"/>
  </cols>
  <sheetData>
    <row r="1" spans="1:5" x14ac:dyDescent="0.25">
      <c r="A1" s="6"/>
      <c r="B1" s="6" t="s">
        <v>249</v>
      </c>
      <c r="C1" s="6"/>
      <c r="D1" s="6"/>
    </row>
    <row r="2" spans="1:5" x14ac:dyDescent="0.25">
      <c r="A2" s="7" t="s">
        <v>250</v>
      </c>
      <c r="B2" s="7" t="s">
        <v>251</v>
      </c>
      <c r="C2" s="7" t="s">
        <v>252</v>
      </c>
      <c r="D2" s="7" t="s">
        <v>253</v>
      </c>
      <c r="E2" s="7" t="s">
        <v>378</v>
      </c>
    </row>
    <row r="3" spans="1:5" x14ac:dyDescent="0.25">
      <c r="A3" t="s">
        <v>254</v>
      </c>
      <c r="B3" t="s">
        <v>255</v>
      </c>
      <c r="C3">
        <v>150920</v>
      </c>
      <c r="D3">
        <v>150920</v>
      </c>
    </row>
    <row r="4" spans="1:5" x14ac:dyDescent="0.25">
      <c r="A4" t="s">
        <v>256</v>
      </c>
      <c r="B4" t="s">
        <v>257</v>
      </c>
      <c r="C4">
        <v>79595</v>
      </c>
      <c r="D4">
        <v>79595</v>
      </c>
    </row>
    <row r="5" spans="1:5" x14ac:dyDescent="0.25">
      <c r="A5" t="s">
        <v>258</v>
      </c>
      <c r="B5" t="s">
        <v>259</v>
      </c>
      <c r="C5">
        <v>44092</v>
      </c>
      <c r="D5">
        <v>44092</v>
      </c>
    </row>
    <row r="6" spans="1:5" x14ac:dyDescent="0.25">
      <c r="A6" t="s">
        <v>260</v>
      </c>
      <c r="B6" t="s">
        <v>261</v>
      </c>
      <c r="C6">
        <v>88953</v>
      </c>
      <c r="D6">
        <v>88953</v>
      </c>
    </row>
    <row r="7" spans="1:5" x14ac:dyDescent="0.25">
      <c r="A7" t="s">
        <v>262</v>
      </c>
      <c r="B7" t="s">
        <v>263</v>
      </c>
      <c r="C7">
        <v>94786</v>
      </c>
      <c r="D7">
        <v>94786</v>
      </c>
    </row>
    <row r="8" spans="1:5" x14ac:dyDescent="0.25">
      <c r="A8" t="s">
        <v>264</v>
      </c>
      <c r="B8" t="s">
        <v>265</v>
      </c>
      <c r="C8">
        <v>81504</v>
      </c>
      <c r="D8">
        <v>81504</v>
      </c>
    </row>
    <row r="9" spans="1:5" x14ac:dyDescent="0.25">
      <c r="A9" t="s">
        <v>266</v>
      </c>
      <c r="B9" t="s">
        <v>267</v>
      </c>
      <c r="C9">
        <v>85988</v>
      </c>
      <c r="D9">
        <v>85988</v>
      </c>
    </row>
    <row r="10" spans="1:5" x14ac:dyDescent="0.25">
      <c r="A10" t="s">
        <v>268</v>
      </c>
      <c r="B10" t="s">
        <v>269</v>
      </c>
      <c r="C10">
        <v>60219</v>
      </c>
      <c r="D10">
        <v>60219</v>
      </c>
    </row>
    <row r="11" spans="1:5" x14ac:dyDescent="0.25">
      <c r="A11" t="s">
        <v>270</v>
      </c>
      <c r="B11" t="s">
        <v>271</v>
      </c>
      <c r="C11">
        <v>74453</v>
      </c>
      <c r="D11">
        <v>74453</v>
      </c>
    </row>
    <row r="12" spans="1:5" x14ac:dyDescent="0.25">
      <c r="A12" t="s">
        <v>272</v>
      </c>
      <c r="B12" t="s">
        <v>273</v>
      </c>
      <c r="C12">
        <v>59839</v>
      </c>
      <c r="D12">
        <v>59839</v>
      </c>
    </row>
    <row r="13" spans="1:5" x14ac:dyDescent="0.25">
      <c r="A13" t="s">
        <v>274</v>
      </c>
      <c r="B13" t="s">
        <v>275</v>
      </c>
      <c r="C13">
        <v>44477</v>
      </c>
      <c r="D13">
        <v>44477</v>
      </c>
    </row>
    <row r="14" spans="1:5" x14ac:dyDescent="0.25">
      <c r="A14" t="s">
        <v>276</v>
      </c>
      <c r="B14" t="s">
        <v>277</v>
      </c>
      <c r="C14">
        <v>88953</v>
      </c>
      <c r="D14">
        <v>88953</v>
      </c>
    </row>
    <row r="15" spans="1:5" x14ac:dyDescent="0.25">
      <c r="A15" t="s">
        <v>278</v>
      </c>
      <c r="B15" t="s">
        <v>279</v>
      </c>
      <c r="C15">
        <v>75077</v>
      </c>
      <c r="D15">
        <v>75077</v>
      </c>
    </row>
    <row r="16" spans="1:5" x14ac:dyDescent="0.25">
      <c r="A16" t="s">
        <v>280</v>
      </c>
      <c r="B16" t="s">
        <v>281</v>
      </c>
      <c r="C16">
        <v>28914</v>
      </c>
      <c r="D16">
        <v>28914</v>
      </c>
    </row>
    <row r="17" spans="1:4" x14ac:dyDescent="0.25">
      <c r="A17" t="s">
        <v>282</v>
      </c>
      <c r="B17" t="s">
        <v>283</v>
      </c>
      <c r="C17">
        <v>104234</v>
      </c>
      <c r="D17">
        <v>104234</v>
      </c>
    </row>
    <row r="18" spans="1:4" x14ac:dyDescent="0.25">
      <c r="A18" t="s">
        <v>284</v>
      </c>
      <c r="B18" t="s">
        <v>285</v>
      </c>
      <c r="C18">
        <v>86743</v>
      </c>
      <c r="D18">
        <v>86743</v>
      </c>
    </row>
    <row r="19" spans="1:4" x14ac:dyDescent="0.25">
      <c r="A19" t="s">
        <v>286</v>
      </c>
      <c r="B19" t="s">
        <v>287</v>
      </c>
      <c r="C19">
        <v>96929</v>
      </c>
      <c r="D19">
        <v>96929</v>
      </c>
    </row>
    <row r="20" spans="1:4" x14ac:dyDescent="0.25">
      <c r="A20" t="s">
        <v>288</v>
      </c>
      <c r="B20" t="s">
        <v>289</v>
      </c>
      <c r="C20">
        <v>29651</v>
      </c>
      <c r="D20">
        <v>29651</v>
      </c>
    </row>
    <row r="21" spans="1:4" x14ac:dyDescent="0.25">
      <c r="A21" t="s">
        <v>290</v>
      </c>
      <c r="B21" t="s">
        <v>291</v>
      </c>
      <c r="C21">
        <v>113190</v>
      </c>
      <c r="D21">
        <v>113190</v>
      </c>
    </row>
    <row r="22" spans="1:4" x14ac:dyDescent="0.25">
      <c r="A22" t="s">
        <v>292</v>
      </c>
      <c r="B22" t="s">
        <v>293</v>
      </c>
      <c r="C22">
        <v>142701</v>
      </c>
      <c r="D22">
        <v>142701</v>
      </c>
    </row>
    <row r="23" spans="1:4" x14ac:dyDescent="0.25">
      <c r="A23" t="s">
        <v>294</v>
      </c>
      <c r="B23" t="s">
        <v>295</v>
      </c>
      <c r="C23">
        <v>66715</v>
      </c>
      <c r="D23">
        <v>66715</v>
      </c>
    </row>
    <row r="24" spans="1:4" x14ac:dyDescent="0.25">
      <c r="A24" t="s">
        <v>296</v>
      </c>
      <c r="B24" t="s">
        <v>297</v>
      </c>
      <c r="C24">
        <v>14218</v>
      </c>
      <c r="D24">
        <v>14218</v>
      </c>
    </row>
    <row r="25" spans="1:4" x14ac:dyDescent="0.25">
      <c r="A25" t="s">
        <v>298</v>
      </c>
      <c r="B25" t="s">
        <v>299</v>
      </c>
      <c r="C25">
        <v>88953</v>
      </c>
      <c r="D25">
        <v>88953</v>
      </c>
    </row>
    <row r="26" spans="1:4" x14ac:dyDescent="0.25">
      <c r="A26" s="6"/>
      <c r="B26" s="6" t="s">
        <v>300</v>
      </c>
      <c r="C26" s="6"/>
      <c r="D26" s="6"/>
    </row>
    <row r="27" spans="1:4" x14ac:dyDescent="0.25">
      <c r="A27" s="7" t="s">
        <v>250</v>
      </c>
      <c r="B27" s="7" t="s">
        <v>251</v>
      </c>
      <c r="C27" s="7" t="s">
        <v>301</v>
      </c>
      <c r="D27" s="7" t="s">
        <v>253</v>
      </c>
    </row>
    <row r="28" spans="1:4" x14ac:dyDescent="0.25">
      <c r="A28" t="s">
        <v>302</v>
      </c>
      <c r="B28" t="s">
        <v>303</v>
      </c>
      <c r="C28">
        <v>101150</v>
      </c>
      <c r="D28">
        <v>101150</v>
      </c>
    </row>
    <row r="29" spans="1:4" x14ac:dyDescent="0.25">
      <c r="A29" t="s">
        <v>254</v>
      </c>
      <c r="B29" t="s">
        <v>255</v>
      </c>
      <c r="C29">
        <v>82090</v>
      </c>
      <c r="D29">
        <v>82090</v>
      </c>
    </row>
    <row r="30" spans="1:4" x14ac:dyDescent="0.25">
      <c r="A30" t="s">
        <v>304</v>
      </c>
      <c r="B30" t="s">
        <v>305</v>
      </c>
      <c r="C30">
        <v>40460</v>
      </c>
      <c r="D30">
        <v>40460</v>
      </c>
    </row>
    <row r="31" spans="1:4" x14ac:dyDescent="0.25">
      <c r="A31" t="s">
        <v>258</v>
      </c>
      <c r="B31" t="s">
        <v>259</v>
      </c>
      <c r="C31">
        <v>82090</v>
      </c>
      <c r="D31">
        <v>82090</v>
      </c>
    </row>
    <row r="32" spans="1:4" x14ac:dyDescent="0.25">
      <c r="A32" t="s">
        <v>306</v>
      </c>
      <c r="B32" t="s">
        <v>307</v>
      </c>
      <c r="C32">
        <v>101150</v>
      </c>
      <c r="D32">
        <v>101150</v>
      </c>
    </row>
    <row r="33" spans="1:4" x14ac:dyDescent="0.25">
      <c r="A33" t="s">
        <v>262</v>
      </c>
      <c r="B33" t="s">
        <v>263</v>
      </c>
      <c r="C33">
        <v>82090</v>
      </c>
      <c r="D33">
        <v>82090</v>
      </c>
    </row>
    <row r="34" spans="1:4" x14ac:dyDescent="0.25">
      <c r="A34" t="s">
        <v>264</v>
      </c>
      <c r="B34" t="s">
        <v>265</v>
      </c>
      <c r="C34">
        <v>101150</v>
      </c>
      <c r="D34">
        <v>101150</v>
      </c>
    </row>
    <row r="35" spans="1:4" x14ac:dyDescent="0.25">
      <c r="A35" t="s">
        <v>308</v>
      </c>
      <c r="B35" t="s">
        <v>309</v>
      </c>
      <c r="C35">
        <v>101150</v>
      </c>
      <c r="D35">
        <v>101150</v>
      </c>
    </row>
    <row r="36" spans="1:4" x14ac:dyDescent="0.25">
      <c r="A36" t="s">
        <v>310</v>
      </c>
      <c r="B36" t="s">
        <v>311</v>
      </c>
      <c r="C36">
        <v>32836</v>
      </c>
      <c r="D36">
        <v>32836</v>
      </c>
    </row>
    <row r="37" spans="1:4" x14ac:dyDescent="0.25">
      <c r="A37" t="s">
        <v>312</v>
      </c>
      <c r="B37" t="s">
        <v>313</v>
      </c>
      <c r="C37">
        <v>80920</v>
      </c>
      <c r="D37">
        <v>80920</v>
      </c>
    </row>
    <row r="38" spans="1:4" x14ac:dyDescent="0.25">
      <c r="A38" t="s">
        <v>268</v>
      </c>
      <c r="B38" t="s">
        <v>269</v>
      </c>
      <c r="C38">
        <v>16418</v>
      </c>
      <c r="D38">
        <v>16418</v>
      </c>
    </row>
    <row r="39" spans="1:4" x14ac:dyDescent="0.25">
      <c r="A39" t="s">
        <v>314</v>
      </c>
      <c r="B39" t="s">
        <v>315</v>
      </c>
      <c r="C39">
        <v>65672</v>
      </c>
      <c r="D39">
        <v>65672</v>
      </c>
    </row>
    <row r="40" spans="1:4" x14ac:dyDescent="0.25">
      <c r="A40" t="s">
        <v>270</v>
      </c>
      <c r="B40" t="s">
        <v>271</v>
      </c>
      <c r="C40">
        <v>141610</v>
      </c>
      <c r="D40">
        <v>141610</v>
      </c>
    </row>
    <row r="41" spans="1:4" x14ac:dyDescent="0.25">
      <c r="A41" t="s">
        <v>272</v>
      </c>
      <c r="B41" t="s">
        <v>273</v>
      </c>
      <c r="C41">
        <v>98508</v>
      </c>
      <c r="D41">
        <v>98508</v>
      </c>
    </row>
    <row r="42" spans="1:4" x14ac:dyDescent="0.25">
      <c r="A42" t="s">
        <v>316</v>
      </c>
      <c r="B42" t="s">
        <v>317</v>
      </c>
      <c r="C42">
        <v>57463</v>
      </c>
      <c r="D42">
        <v>57463</v>
      </c>
    </row>
    <row r="43" spans="1:4" x14ac:dyDescent="0.25">
      <c r="A43" t="s">
        <v>234</v>
      </c>
      <c r="B43" t="s">
        <v>318</v>
      </c>
      <c r="C43">
        <v>24627</v>
      </c>
      <c r="D43">
        <v>24627</v>
      </c>
    </row>
    <row r="44" spans="1:4" x14ac:dyDescent="0.25">
      <c r="A44" t="s">
        <v>228</v>
      </c>
      <c r="B44" t="s">
        <v>319</v>
      </c>
      <c r="C44">
        <v>50575</v>
      </c>
      <c r="D44">
        <v>50575</v>
      </c>
    </row>
    <row r="45" spans="1:4" x14ac:dyDescent="0.25">
      <c r="A45" t="s">
        <v>276</v>
      </c>
      <c r="B45" t="s">
        <v>277</v>
      </c>
      <c r="C45">
        <v>24627</v>
      </c>
      <c r="D45">
        <v>24627</v>
      </c>
    </row>
    <row r="46" spans="1:4" x14ac:dyDescent="0.25">
      <c r="A46" t="s">
        <v>320</v>
      </c>
      <c r="B46" t="s">
        <v>321</v>
      </c>
      <c r="C46">
        <v>91035</v>
      </c>
      <c r="D46">
        <v>91035</v>
      </c>
    </row>
    <row r="47" spans="1:4" x14ac:dyDescent="0.25">
      <c r="A47" t="s">
        <v>322</v>
      </c>
      <c r="B47" t="s">
        <v>323</v>
      </c>
      <c r="C47">
        <v>98508</v>
      </c>
      <c r="D47">
        <v>98508</v>
      </c>
    </row>
    <row r="48" spans="1:4" x14ac:dyDescent="0.25">
      <c r="A48" t="s">
        <v>324</v>
      </c>
      <c r="B48" t="s">
        <v>325</v>
      </c>
      <c r="C48">
        <v>98508</v>
      </c>
      <c r="D48">
        <v>98508</v>
      </c>
    </row>
    <row r="49" spans="1:4" x14ac:dyDescent="0.25">
      <c r="A49" t="s">
        <v>326</v>
      </c>
      <c r="B49" t="s">
        <v>327</v>
      </c>
      <c r="C49">
        <v>49254</v>
      </c>
      <c r="D49">
        <v>49254</v>
      </c>
    </row>
    <row r="50" spans="1:4" x14ac:dyDescent="0.25">
      <c r="A50" t="s">
        <v>280</v>
      </c>
      <c r="B50" t="s">
        <v>281</v>
      </c>
      <c r="C50">
        <v>123135</v>
      </c>
      <c r="D50">
        <v>123135</v>
      </c>
    </row>
    <row r="51" spans="1:4" x14ac:dyDescent="0.25">
      <c r="A51" t="s">
        <v>328</v>
      </c>
      <c r="B51" t="s">
        <v>329</v>
      </c>
      <c r="C51">
        <v>141610</v>
      </c>
      <c r="D51">
        <v>141610</v>
      </c>
    </row>
    <row r="52" spans="1:4" x14ac:dyDescent="0.25">
      <c r="A52" t="s">
        <v>282</v>
      </c>
      <c r="B52" t="s">
        <v>283</v>
      </c>
      <c r="C52">
        <v>101150</v>
      </c>
      <c r="D52">
        <v>101150</v>
      </c>
    </row>
    <row r="53" spans="1:4" x14ac:dyDescent="0.25">
      <c r="A53" t="s">
        <v>284</v>
      </c>
      <c r="B53" t="s">
        <v>285</v>
      </c>
      <c r="C53">
        <v>8209</v>
      </c>
      <c r="D53">
        <v>8209</v>
      </c>
    </row>
    <row r="54" spans="1:4" x14ac:dyDescent="0.25">
      <c r="A54" t="s">
        <v>286</v>
      </c>
      <c r="B54" t="s">
        <v>287</v>
      </c>
      <c r="C54">
        <v>82090</v>
      </c>
      <c r="D54">
        <v>82090</v>
      </c>
    </row>
    <row r="55" spans="1:4" x14ac:dyDescent="0.25">
      <c r="A55" t="s">
        <v>330</v>
      </c>
      <c r="B55" t="s">
        <v>331</v>
      </c>
      <c r="C55">
        <v>98508</v>
      </c>
      <c r="D55">
        <v>98508</v>
      </c>
    </row>
    <row r="56" spans="1:4" x14ac:dyDescent="0.25">
      <c r="A56" t="s">
        <v>288</v>
      </c>
      <c r="B56" t="s">
        <v>289</v>
      </c>
      <c r="C56">
        <v>32836</v>
      </c>
      <c r="D56">
        <v>32836</v>
      </c>
    </row>
    <row r="57" spans="1:4" x14ac:dyDescent="0.25">
      <c r="A57" t="s">
        <v>247</v>
      </c>
      <c r="B57" t="s">
        <v>332</v>
      </c>
      <c r="C57">
        <v>70805</v>
      </c>
      <c r="D57">
        <v>70805</v>
      </c>
    </row>
    <row r="58" spans="1:4" x14ac:dyDescent="0.25">
      <c r="A58" t="s">
        <v>333</v>
      </c>
      <c r="B58" t="s">
        <v>334</v>
      </c>
      <c r="C58">
        <v>90299</v>
      </c>
      <c r="D58">
        <v>90299</v>
      </c>
    </row>
    <row r="59" spans="1:4" x14ac:dyDescent="0.25">
      <c r="A59" t="s">
        <v>335</v>
      </c>
      <c r="B59" t="s">
        <v>336</v>
      </c>
      <c r="C59">
        <v>49254</v>
      </c>
      <c r="D59">
        <v>49254</v>
      </c>
    </row>
    <row r="60" spans="1:4" x14ac:dyDescent="0.25">
      <c r="A60" t="s">
        <v>290</v>
      </c>
      <c r="B60" t="s">
        <v>291</v>
      </c>
      <c r="C60">
        <v>82090</v>
      </c>
      <c r="D60">
        <v>82090</v>
      </c>
    </row>
    <row r="61" spans="1:4" x14ac:dyDescent="0.25">
      <c r="A61" t="s">
        <v>292</v>
      </c>
      <c r="B61" t="s">
        <v>293</v>
      </c>
      <c r="C61">
        <v>98508</v>
      </c>
      <c r="D61">
        <v>98508</v>
      </c>
    </row>
    <row r="62" spans="1:4" x14ac:dyDescent="0.25">
      <c r="A62" t="s">
        <v>233</v>
      </c>
      <c r="B62" t="s">
        <v>337</v>
      </c>
      <c r="C62">
        <v>91035</v>
      </c>
      <c r="D62">
        <v>91035</v>
      </c>
    </row>
    <row r="63" spans="1:4" x14ac:dyDescent="0.25">
      <c r="A63" t="s">
        <v>296</v>
      </c>
      <c r="B63" t="s">
        <v>297</v>
      </c>
      <c r="C63">
        <v>32836</v>
      </c>
      <c r="D63">
        <v>32836</v>
      </c>
    </row>
    <row r="64" spans="1:4" x14ac:dyDescent="0.25">
      <c r="A64" s="6"/>
      <c r="B64" s="6" t="s">
        <v>338</v>
      </c>
      <c r="C64" s="6"/>
      <c r="D64" s="6"/>
    </row>
    <row r="65" spans="1:5" x14ac:dyDescent="0.25">
      <c r="A65" s="7" t="s">
        <v>250</v>
      </c>
      <c r="B65" s="7" t="s">
        <v>251</v>
      </c>
      <c r="C65" s="7" t="s">
        <v>339</v>
      </c>
      <c r="D65" s="7" t="s">
        <v>253</v>
      </c>
      <c r="E65" s="7" t="s">
        <v>377</v>
      </c>
    </row>
    <row r="66" spans="1:5" x14ac:dyDescent="0.25">
      <c r="A66" t="s">
        <v>254</v>
      </c>
      <c r="B66" t="s">
        <v>255</v>
      </c>
      <c r="C66">
        <v>56595</v>
      </c>
      <c r="D66">
        <v>56595</v>
      </c>
    </row>
    <row r="67" spans="1:5" x14ac:dyDescent="0.25">
      <c r="A67" t="s">
        <v>304</v>
      </c>
      <c r="B67" t="s">
        <v>305</v>
      </c>
      <c r="C67">
        <v>55840</v>
      </c>
      <c r="D67">
        <v>55840</v>
      </c>
    </row>
    <row r="68" spans="1:5" x14ac:dyDescent="0.25">
      <c r="A68" t="s">
        <v>262</v>
      </c>
      <c r="B68" t="s">
        <v>263</v>
      </c>
      <c r="C68">
        <v>59241</v>
      </c>
      <c r="D68">
        <v>59241</v>
      </c>
    </row>
    <row r="69" spans="1:5" x14ac:dyDescent="0.25">
      <c r="A69" t="s">
        <v>310</v>
      </c>
      <c r="B69" t="s">
        <v>311</v>
      </c>
      <c r="C69">
        <v>22253</v>
      </c>
      <c r="D69">
        <v>22253</v>
      </c>
    </row>
    <row r="70" spans="1:5" x14ac:dyDescent="0.25">
      <c r="A70" t="s">
        <v>272</v>
      </c>
      <c r="B70" t="s">
        <v>273</v>
      </c>
      <c r="C70">
        <v>10498</v>
      </c>
      <c r="D70">
        <v>10498</v>
      </c>
    </row>
    <row r="71" spans="1:5" x14ac:dyDescent="0.25">
      <c r="A71" t="s">
        <v>282</v>
      </c>
      <c r="B71" t="s">
        <v>283</v>
      </c>
      <c r="C71">
        <v>161314</v>
      </c>
      <c r="D71">
        <v>161314</v>
      </c>
    </row>
    <row r="72" spans="1:5" x14ac:dyDescent="0.25">
      <c r="A72" t="s">
        <v>286</v>
      </c>
      <c r="B72" t="s">
        <v>287</v>
      </c>
      <c r="C72">
        <v>67312</v>
      </c>
      <c r="D72">
        <v>67312</v>
      </c>
    </row>
    <row r="73" spans="1:5" x14ac:dyDescent="0.25">
      <c r="A73" t="s">
        <v>290</v>
      </c>
      <c r="B73" t="s">
        <v>291</v>
      </c>
      <c r="C73">
        <v>94325</v>
      </c>
      <c r="D73">
        <v>94325</v>
      </c>
    </row>
    <row r="74" spans="1:5" x14ac:dyDescent="0.25">
      <c r="A74" t="s">
        <v>292</v>
      </c>
      <c r="B74" t="s">
        <v>293</v>
      </c>
      <c r="C74">
        <v>67312</v>
      </c>
      <c r="D74">
        <v>67312</v>
      </c>
    </row>
    <row r="75" spans="1:5" x14ac:dyDescent="0.25">
      <c r="A75" t="s">
        <v>296</v>
      </c>
      <c r="B75" t="s">
        <v>297</v>
      </c>
      <c r="C75">
        <v>39494</v>
      </c>
      <c r="D75">
        <v>39494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Honorarios</vt:lpstr>
      <vt:lpstr>Contrata</vt:lpstr>
      <vt:lpstr>Planta</vt:lpstr>
      <vt:lpstr>Horas Extras- Viaticos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DEPTO-SALUD4</dc:creator>
  <cp:lastModifiedBy>Transparencia</cp:lastModifiedBy>
  <dcterms:created xsi:type="dcterms:W3CDTF">2015-10-06T11:59:32Z</dcterms:created>
  <dcterms:modified xsi:type="dcterms:W3CDTF">2015-10-19T19:27:59Z</dcterms:modified>
</cp:coreProperties>
</file>